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hared\3 Housing Needs Assessments\Housing Needs Assessment_2019\4-Housing Stock\web\"/>
    </mc:Choice>
  </mc:AlternateContent>
  <bookViews>
    <workbookView xWindow="0" yWindow="0" windowWidth="24000" windowHeight="9000"/>
  </bookViews>
  <sheets>
    <sheet name="4-1" sheetId="1" r:id="rId1"/>
    <sheet name="4-2" sheetId="2" r:id="rId2"/>
    <sheet name="4-3" sheetId="3" r:id="rId3"/>
    <sheet name="4-4" sheetId="4" r:id="rId4"/>
    <sheet name="4-5" sheetId="5" r:id="rId5"/>
    <sheet name="4-6" sheetId="6" r:id="rId6"/>
    <sheet name="4-7" sheetId="7" r:id="rId7"/>
    <sheet name="4-8" sheetId="8" r:id="rId8"/>
    <sheet name="4-9" sheetId="9" r:id="rId9"/>
    <sheet name="4-10" sheetId="10" r:id="rId10"/>
    <sheet name="4-11" sheetId="27" r:id="rId11"/>
    <sheet name="4-12" sheetId="12" r:id="rId12"/>
    <sheet name="4-13" sheetId="13" r:id="rId13"/>
    <sheet name="4-14" sheetId="14" r:id="rId14"/>
    <sheet name="4-15" sheetId="15" r:id="rId15"/>
    <sheet name="4-16" sheetId="16" r:id="rId16"/>
    <sheet name="4-17" sheetId="17" r:id="rId17"/>
    <sheet name="4-18" sheetId="18" r:id="rId18"/>
    <sheet name="4-19" sheetId="19" r:id="rId19"/>
    <sheet name="4-20" sheetId="20" r:id="rId20"/>
    <sheet name="4-21" sheetId="21" r:id="rId21"/>
    <sheet name="4-22" sheetId="22" r:id="rId22"/>
    <sheet name="4-23" sheetId="23" r:id="rId23"/>
    <sheet name="4-24" sheetId="24" r:id="rId24"/>
    <sheet name="4-25" sheetId="25" r:id="rId25"/>
    <sheet name="4-26" sheetId="26" r:id="rId26"/>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1" l="1"/>
  <c r="H7" i="21"/>
  <c r="H6" i="21"/>
  <c r="F8" i="21"/>
  <c r="F7" i="21"/>
  <c r="F6" i="21"/>
  <c r="D7" i="21"/>
  <c r="D8" i="21"/>
  <c r="D6" i="21"/>
</calcChain>
</file>

<file path=xl/sharedStrings.xml><?xml version="1.0" encoding="utf-8"?>
<sst xmlns="http://schemas.openxmlformats.org/spreadsheetml/2006/main" count="1113" uniqueCount="295">
  <si>
    <t>County</t>
  </si>
  <si>
    <t>Number</t>
  </si>
  <si>
    <t>Adams</t>
  </si>
  <si>
    <t>Allen</t>
  </si>
  <si>
    <t>Ashland</t>
  </si>
  <si>
    <t>Ashtabula</t>
  </si>
  <si>
    <t>Athens</t>
  </si>
  <si>
    <t>Auglaize</t>
  </si>
  <si>
    <t>Belmont</t>
  </si>
  <si>
    <t>Brown</t>
  </si>
  <si>
    <t>Butler</t>
  </si>
  <si>
    <t>Carroll</t>
  </si>
  <si>
    <t>Champaign</t>
  </si>
  <si>
    <t>Clark</t>
  </si>
  <si>
    <t>Clermont</t>
  </si>
  <si>
    <t>Clinton</t>
  </si>
  <si>
    <t>Columbiana</t>
  </si>
  <si>
    <t>Coshocton</t>
  </si>
  <si>
    <t>Crawford</t>
  </si>
  <si>
    <t>Cuyahoga</t>
  </si>
  <si>
    <t>Darke</t>
  </si>
  <si>
    <t>Defiance</t>
  </si>
  <si>
    <t>Delaware</t>
  </si>
  <si>
    <t>Erie</t>
  </si>
  <si>
    <t>Fairfield</t>
  </si>
  <si>
    <t>Fayette</t>
  </si>
  <si>
    <t>Franklin</t>
  </si>
  <si>
    <t>Fulton</t>
  </si>
  <si>
    <t>Gallia</t>
  </si>
  <si>
    <t>Geauga</t>
  </si>
  <si>
    <t>Greene</t>
  </si>
  <si>
    <t>Guernsey</t>
  </si>
  <si>
    <t>Hamilton</t>
  </si>
  <si>
    <t>Hancock</t>
  </si>
  <si>
    <t>Hardin</t>
  </si>
  <si>
    <t>Harrison</t>
  </si>
  <si>
    <t>Henry</t>
  </si>
  <si>
    <t>Highland</t>
  </si>
  <si>
    <t>Hocking</t>
  </si>
  <si>
    <t>Holmes</t>
  </si>
  <si>
    <t>Huron</t>
  </si>
  <si>
    <t>Jackson</t>
  </si>
  <si>
    <t>Jefferson</t>
  </si>
  <si>
    <t>Knox</t>
  </si>
  <si>
    <t>Lake</t>
  </si>
  <si>
    <t>Lawrence</t>
  </si>
  <si>
    <t>Licking</t>
  </si>
  <si>
    <t>Logan</t>
  </si>
  <si>
    <t>Lorain</t>
  </si>
  <si>
    <t>Lucas</t>
  </si>
  <si>
    <t>Madison</t>
  </si>
  <si>
    <t>Mahoning</t>
  </si>
  <si>
    <t>Marion</t>
  </si>
  <si>
    <t>Medina</t>
  </si>
  <si>
    <t>Meigs</t>
  </si>
  <si>
    <t>Mercer</t>
  </si>
  <si>
    <t>Miami</t>
  </si>
  <si>
    <t>Monroe</t>
  </si>
  <si>
    <t>Montgomery</t>
  </si>
  <si>
    <t>Morgan</t>
  </si>
  <si>
    <t>Morrow</t>
  </si>
  <si>
    <t>Muskingum</t>
  </si>
  <si>
    <t>Noble</t>
  </si>
  <si>
    <t>Ottawa</t>
  </si>
  <si>
    <t>Paulding</t>
  </si>
  <si>
    <t>Perry</t>
  </si>
  <si>
    <t>Pickaway</t>
  </si>
  <si>
    <t>Pike</t>
  </si>
  <si>
    <t>Portage</t>
  </si>
  <si>
    <t>Preble</t>
  </si>
  <si>
    <t>Putnam</t>
  </si>
  <si>
    <t>Richland</t>
  </si>
  <si>
    <t>Ross</t>
  </si>
  <si>
    <t>Sandusky</t>
  </si>
  <si>
    <t>Scioto</t>
  </si>
  <si>
    <t>Seneca</t>
  </si>
  <si>
    <t>Shelby</t>
  </si>
  <si>
    <t>Stark</t>
  </si>
  <si>
    <t>Summit</t>
  </si>
  <si>
    <t>Trumbull</t>
  </si>
  <si>
    <t>Tuscarawas</t>
  </si>
  <si>
    <t>Union</t>
  </si>
  <si>
    <t>Van Wert</t>
  </si>
  <si>
    <t>Vinton</t>
  </si>
  <si>
    <t>Warren</t>
  </si>
  <si>
    <t>Washington</t>
  </si>
  <si>
    <t>Wayne</t>
  </si>
  <si>
    <t>Williams</t>
  </si>
  <si>
    <t>Wood</t>
  </si>
  <si>
    <t>Wyandot</t>
  </si>
  <si>
    <t>Typology</t>
  </si>
  <si>
    <t>Rate</t>
  </si>
  <si>
    <t>Urban</t>
  </si>
  <si>
    <t>Suburban</t>
  </si>
  <si>
    <t>Statewide</t>
  </si>
  <si>
    <t>Household Income</t>
  </si>
  <si>
    <t>30% AMI or less</t>
  </si>
  <si>
    <t>31% to 50% AMI</t>
  </si>
  <si>
    <t>51% to 80% AMI</t>
  </si>
  <si>
    <t>Owner-occupied</t>
  </si>
  <si>
    <t>Renter-occupied</t>
  </si>
  <si>
    <t>Vacant Units</t>
  </si>
  <si>
    <t>All Housing Units</t>
  </si>
  <si>
    <t>Percent</t>
  </si>
  <si>
    <t>Structure Type</t>
  </si>
  <si>
    <t>1-unit, detached</t>
  </si>
  <si>
    <t>1-unit, attached</t>
  </si>
  <si>
    <t>2 units</t>
  </si>
  <si>
    <t>3 to 4 units</t>
  </si>
  <si>
    <t>5 to 9 units</t>
  </si>
  <si>
    <t>10 to 19 units</t>
  </si>
  <si>
    <t>20 to 49 units</t>
  </si>
  <si>
    <t>50 or more units</t>
  </si>
  <si>
    <t>Mobile home</t>
  </si>
  <si>
    <t>Boat, RV, van, etc.</t>
  </si>
  <si>
    <t>Table 4-4.  Single-Family Detached Homes as Share of Housing Units by County</t>
  </si>
  <si>
    <t>Table 4-6.  Units in Multifamily Properties as Share of Housing Units by County</t>
  </si>
  <si>
    <t>Table 4-5.  Single-Family Detached Homes as Share of Housing Units by Typology</t>
  </si>
  <si>
    <t>Table 4-7.  Units in Multifamily Properties as Share of Housing Units by Typology</t>
  </si>
  <si>
    <t>Table 4-9.  Mobile Homes as Share of Housing Units by Typology</t>
  </si>
  <si>
    <t>Year Structure Built</t>
  </si>
  <si>
    <t>2010 or later</t>
  </si>
  <si>
    <t>2000 to 2009</t>
  </si>
  <si>
    <t>1990 to 1999</t>
  </si>
  <si>
    <t>1980 to 1989</t>
  </si>
  <si>
    <t>1970 to 1979</t>
  </si>
  <si>
    <t>1960 to 1969</t>
  </si>
  <si>
    <t>1950 to 1959</t>
  </si>
  <si>
    <t>1940 to 1949</t>
  </si>
  <si>
    <t>All households</t>
  </si>
  <si>
    <t>All Households</t>
  </si>
  <si>
    <t>81% to 100% AMI</t>
  </si>
  <si>
    <t>More than 100% AMI</t>
  </si>
  <si>
    <t>All incomes</t>
  </si>
  <si>
    <t>Table 4-15.  Prevalence of Substandard Housing by Income and Tenure</t>
  </si>
  <si>
    <t>Foundation crumbling or has open crack or hole</t>
  </si>
  <si>
    <t>Broken windows</t>
  </si>
  <si>
    <t>Missing roofing material</t>
  </si>
  <si>
    <t>Missing bricks, siding, or other outside wall material</t>
  </si>
  <si>
    <t>Sagging roof</t>
  </si>
  <si>
    <t>Hole in roof</t>
  </si>
  <si>
    <t>Boarded up windows</t>
  </si>
  <si>
    <t>Sloping outside walls</t>
  </si>
  <si>
    <t>Bars on windows</t>
  </si>
  <si>
    <t>Water supply stoppage in last 3 months</t>
  </si>
  <si>
    <t>No flush toilet working some time in last 3 months</t>
  </si>
  <si>
    <t>No hot or cold piped water</t>
  </si>
  <si>
    <t>Heating equipment breakdowns lasting 6 hours or more</t>
  </si>
  <si>
    <t>Inadequate insulation</t>
  </si>
  <si>
    <t>Inadequate heating capacity</t>
  </si>
  <si>
    <t>Fuses or breakers blown in last 3 months</t>
  </si>
  <si>
    <t>Exposed wiring</t>
  </si>
  <si>
    <t>Rooms without electric outlets</t>
  </si>
  <si>
    <t>No electrical wiring</t>
  </si>
  <si>
    <t>Signs of mice or rats inside home in last 12 months</t>
  </si>
  <si>
    <t>Water leakage from outside structure</t>
  </si>
  <si>
    <t>Open cracks or holes in interior walls or ceilings</t>
  </si>
  <si>
    <t>Water pipes leaked</t>
  </si>
  <si>
    <t>Mold in last 12 months</t>
  </si>
  <si>
    <t>Plumbing fixtures backed up or overflowed</t>
  </si>
  <si>
    <t>Signs of cockroaches in last 12 months</t>
  </si>
  <si>
    <t>Broken plaster or peeling paint on interior walls or ceilings</t>
  </si>
  <si>
    <t>Leakage from broken water heater</t>
  </si>
  <si>
    <t>Holes in floors</t>
  </si>
  <si>
    <t>Moderately inadequate</t>
  </si>
  <si>
    <t>  Upkeep</t>
  </si>
  <si>
    <t>  Other</t>
  </si>
  <si>
    <t>Severely inadequate</t>
  </si>
  <si>
    <t>  Plumbing</t>
  </si>
  <si>
    <t>  Heating</t>
  </si>
  <si>
    <t>  Electric</t>
  </si>
  <si>
    <t>  Wiring</t>
  </si>
  <si>
    <t>State</t>
  </si>
  <si>
    <t>California</t>
  </si>
  <si>
    <t>Colorado</t>
  </si>
  <si>
    <t>Florida</t>
  </si>
  <si>
    <t>New York</t>
  </si>
  <si>
    <t>Ohio</t>
  </si>
  <si>
    <t>Pennsylvania</t>
  </si>
  <si>
    <t>Texas</t>
  </si>
  <si>
    <t>Year</t>
  </si>
  <si>
    <t>Table 4-21.  Year-Round Housing Inventory by Vacancy Status and Tenure</t>
  </si>
  <si>
    <t>Homeowner Units</t>
  </si>
  <si>
    <t>Rental Units</t>
  </si>
  <si>
    <t>Occupied</t>
  </si>
  <si>
    <t>Sold or rented, not occupied</t>
  </si>
  <si>
    <t>Available for sale or rent</t>
  </si>
  <si>
    <t>Percent of All Vacant Units</t>
  </si>
  <si>
    <t>Percent of All Housing Units</t>
  </si>
  <si>
    <t>For seasonal, recreational or occassional use</t>
  </si>
  <si>
    <t>For migrant workers</t>
  </si>
  <si>
    <t>Other vacant units</t>
  </si>
  <si>
    <t>All housing units</t>
  </si>
  <si>
    <t>Vacancy Rate</t>
  </si>
  <si>
    <t xml:space="preserve">Note: "Multifamily" indicates a building with five or more units. </t>
  </si>
  <si>
    <t xml:space="preserve">Note: A home is at risk if it was built before 1980 and has at least one child under seven years present at least eight hours per week. </t>
  </si>
  <si>
    <t>Source: 2011-2015 Comprehensive Housing Affordability Strategy Data, Table 8</t>
  </si>
  <si>
    <t>Note: “Substandard housing” is defined as a housing unit with incomplete kitchen facilities (a sink with a faucet, a stove or range and a refrigerator) or incomplete plumbing facilities (hot and cold running water, a flush toilet and a bathtub or shower).</t>
  </si>
  <si>
    <t>Source: 2015 American Housing Survey, U.S. Census Bureau</t>
  </si>
  <si>
    <t>Note: Deficiency types are defined by HUD. Water leaks are classified as upkeep deficiencies rather than plumbing deficiencies.</t>
  </si>
  <si>
    <t>Note: Housing inadequacy, severity classifications, and deficiency types are defined by HUD. Plumbing deficiencies include lack of hot or cold water, lack of a full bathroom, and sharing a bathroom with non-household members. Heating deficiencies include uncomfortable cold during winter lasting 24 hours or more because of heating equipment breakdowns. Electric deficiency is defined as lack of electricity. Wiring deficiencies include exposed wiring, rooms with no working wall outlets, and blown fuses or tripped circuit breakers. Upkeep deficiencies include water leaks, holes in floors, holes or open cracks in walls or ceilings, peeling paint or broken plaster on walls or ceilings, and signs of rats. Other deficiencies include toilet breakdowns, reliance on unvented room heaters, and lacking complete kitchen facilities.</t>
  </si>
  <si>
    <t>Note: The vacancy rate, also known as the “available housing vacancy rate,” is defined as the number units available for sale or rent divided by the sum of the number of occupied units, units sold or rented but not occupied and units available for sale or rent. It excludes units for seasonal or occasional use, units for migrant workers and any other vacant units that are not currently on the housing market for whatever reason.</t>
  </si>
  <si>
    <t>Source: 2013-2017 American Community Survey Five-Year Estimates, Table B25004</t>
  </si>
  <si>
    <t>Note: A housing unit is considered vacant if no one is living in the unit more than two months out of the year and construction that has reached a point where all exterior windows and doors are installed and final usable floors are in place. Other vacant units include bank-owned properties and units held by the owner for personal reasons. Former residential units which are currently being used for nonresidential purposes, such as a store or office, are not included. Abandoned housing units that have been open to the elements or are set to be demolished or condemned are also not included.</t>
  </si>
  <si>
    <t>Source: 2013-2017 American Community Survey Five-Year Estimates, Tables B25003 and B25004</t>
  </si>
  <si>
    <t>Number of Housing Units</t>
  </si>
  <si>
    <t>Change in Number
of Housing Units</t>
  </si>
  <si>
    <t xml:space="preserve">Source: Population and Housing Unit Estimates. U.S. Census Bureau </t>
  </si>
  <si>
    <t>Rural</t>
  </si>
  <si>
    <r>
      <t>2008</t>
    </r>
    <r>
      <rPr>
        <sz val="11"/>
        <color theme="0"/>
        <rFont val="Calibri"/>
        <family val="2"/>
      </rPr>
      <t>–</t>
    </r>
    <r>
      <rPr>
        <sz val="11"/>
        <color theme="0"/>
        <rFont val="Century Gothic"/>
        <family val="2"/>
      </rPr>
      <t>2012</t>
    </r>
  </si>
  <si>
    <t>2013–2017</t>
  </si>
  <si>
    <t>Table 4-2.  Change in Number of Housing Units by Typology, 2008–2012 to 2013–2017</t>
  </si>
  <si>
    <t>Note: Typologies are defined by the Kirwan Institute at the census tract level, and are based on a combination of road network density, housing density, population density and age of housing.</t>
  </si>
  <si>
    <t>Owner-Occupied</t>
  </si>
  <si>
    <t>Renter-Occupied</t>
  </si>
  <si>
    <t>All structure types</t>
  </si>
  <si>
    <t>Single-Family Detached Homes</t>
  </si>
  <si>
    <t>Percent of
Housing Units</t>
  </si>
  <si>
    <t>Note: "Multifamily" indicates a building with five or more units. Typologies are defined by the Kirwan Institute at the census tract level, and are based on a combination of road network density, housing density, population density and age of housing.</t>
  </si>
  <si>
    <t>Units in Multifamily Properties</t>
  </si>
  <si>
    <t>All typologies</t>
  </si>
  <si>
    <t>Table 4-8.  Mobile Homes as Share of Housing Units by County</t>
  </si>
  <si>
    <t>Mobile Homes</t>
  </si>
  <si>
    <t>Source: 2013–2017 American Community Survey Five-Year Estimates, Table B25024</t>
  </si>
  <si>
    <t>Source: 2013–2017 American Community Survey Five-Year Estimates, Tables B25024 and B25032</t>
  </si>
  <si>
    <t>All years</t>
  </si>
  <si>
    <t>Homes at Risk of Lead-Based Paint Hazard</t>
  </si>
  <si>
    <t>Prevalence Rate</t>
  </si>
  <si>
    <t xml:space="preserve">Note: A home is at risk of lead-based paint hazard if it was built before 1980 and has at least one child under seven years present at least eight hours per week. </t>
  </si>
  <si>
    <t>Table 4-12.  Prevalence of Risk of Lead-Based Paint Hazard by County</t>
  </si>
  <si>
    <t>Table 4-11.  Prevalence of Risk of Lead-Based Paint Hazard by Income and Tenure</t>
  </si>
  <si>
    <t>Source: 2011–2015 Comprehensive Housing Affordability Strategy Data, Table 13</t>
  </si>
  <si>
    <t>Table 4-13.  Prevalence of Risk of Lead-Based Paint Hazard by Typology</t>
  </si>
  <si>
    <t>Children Under 6 Years with Confirmed Elevated Blood Lead Levels</t>
  </si>
  <si>
    <t>Table 4-14.  Prevalence of Elevated Blood Lead Levels in Children Under 6 Years by County</t>
  </si>
  <si>
    <t>&lt;10</t>
  </si>
  <si>
    <t>Source: Ohio Public Health Data Warehousing, Ohio Department of Health (based on 2017 data)</t>
  </si>
  <si>
    <t>Notes: Deficiency types are defined by HUD. Single-unit structures include single-family homes (detached or attached), mobile homes, boats and RVs.</t>
  </si>
  <si>
    <t>Type of Exterior Buildng Definciency</t>
  </si>
  <si>
    <t>Any exterior building deficiency</t>
  </si>
  <si>
    <t>Not reported</t>
  </si>
  <si>
    <t>All occupied single-unit structures</t>
  </si>
  <si>
    <t>Table 4-16.  Exterior Building Deficiencies in Occupied Single-Unit Structures by Type and Tenure</t>
  </si>
  <si>
    <t>None of the above</t>
  </si>
  <si>
    <t>Type of Interior Buildng Definciency</t>
  </si>
  <si>
    <t>Table 4-17.  Selected Interior Building Deficiencies by Type and Tenure</t>
  </si>
  <si>
    <t>Plumbing deficiancies</t>
  </si>
  <si>
    <t>Heating deficiancies</t>
  </si>
  <si>
    <t>Electric and wiring deficiencies</t>
  </si>
  <si>
    <t>Upkeep and other interior building deficiencies</t>
  </si>
  <si>
    <t>Adequate</t>
  </si>
  <si>
    <t>Inadequacy by Severity and Deficiency Type</t>
  </si>
  <si>
    <t>Table 4-18.  Housing Inadequacy by Severity, Deficiency Type and Tenure</t>
  </si>
  <si>
    <t>Inadequate Occupied Housing Units</t>
  </si>
  <si>
    <t>Note: Housing inadequacy is defined by HUD and is based on having one or more plumbing, heating, electric, wiring or upkeep deficiencies.</t>
  </si>
  <si>
    <t>Table 4-19.  Housing Inadequacy in Ohio and Comparison States</t>
  </si>
  <si>
    <t>U.S.</t>
  </si>
  <si>
    <t>Homeowner Vacancy Rate</t>
  </si>
  <si>
    <t>Homeowner</t>
  </si>
  <si>
    <t>Rental</t>
  </si>
  <si>
    <t>Rental
Vacancy Rate</t>
  </si>
  <si>
    <t>Source: Housing Vacancy Survey, U.S. Census Bureau (based on four-quarter averages)</t>
  </si>
  <si>
    <t>—</t>
  </si>
  <si>
    <t>Vacancy Status</t>
  </si>
  <si>
    <t>Note: The “year-round housing inventory” includes all occupied units, units sold or rented but not occupied and units available for sale or rent. It excludes units for seasonal or occasional use, units for migrant workers and any other vacant units that are not currently on the housing market for whatever reason.</t>
  </si>
  <si>
    <t>All vacant housing units</t>
  </si>
  <si>
    <t>All occupied housing units</t>
  </si>
  <si>
    <t>Vacant Housing Units for Sale</t>
  </si>
  <si>
    <t>Vacant Housing Units for Rent</t>
  </si>
  <si>
    <t>Table 4-20.  Housing Vacancy Rates for the United States and Ohio by Tenure</t>
  </si>
  <si>
    <t>Table 4-22.  Vacant Housing Units by Vacancy Status</t>
  </si>
  <si>
    <t>Table 4-23.  Homeowner Vacancy by County</t>
  </si>
  <si>
    <t>Table 4-24.  Homeowner Vacancy by Typology</t>
  </si>
  <si>
    <t>Table 4-25.  Rental Vacancy by County</t>
  </si>
  <si>
    <t>Table 4-26.  Rental Vacancy by Typology</t>
  </si>
  <si>
    <t>Note: A home is at risk if it was built before 1980 and has at least one child under seven years present at least eight hours per week. Typologies are defined by the Kirwan Institute at the census tract level, and are based on a combination of road network density, housing density, population density and age of housing.</t>
  </si>
  <si>
    <t>Note: A housing unit is considered vacant if no one is living in the unit more than two months out of the year and construction that has reached a point where all exterior windows and doors are installed and final usable floors are in place. Other vacant units include bank-owned properties and units held by the owner for personal reasons. Former residential units which are currently being used for nonresidential purposes, such as a store or office, are not included. Abandoned housing units that have been open to the elements or are set to be demolished or condemned are also not included. Typologies are defined by the Kirwan Institute at the census tract level, and are based on a combination of road network density, housing density, population density and age of housing.</t>
  </si>
  <si>
    <t>Table 4-3.  Housing Units by Number of Units in Structure, Structure Type, Tenure and Vacancy</t>
  </si>
  <si>
    <t>Table 4-10.  Housing Units by Year Structure Built, Tenure and Vacancy</t>
  </si>
  <si>
    <t>United States</t>
  </si>
  <si>
    <t>Median year
structure built</t>
  </si>
  <si>
    <t> 1969</t>
  </si>
  <si>
    <t> 1961</t>
  </si>
  <si>
    <t> 1955</t>
  </si>
  <si>
    <t> 1965</t>
  </si>
  <si>
    <t>1930 to 1939</t>
  </si>
  <si>
    <t>1920 to 1929</t>
  </si>
  <si>
    <t>1919 or earlier</t>
  </si>
  <si>
    <t>Source: American Community Survey Five Year Estimates, Table B25001; OHFA 2018–2019 USR Opportunity Index, Kirwan Institute for the Study of Race and Ethnicity, The Ohio State University</t>
  </si>
  <si>
    <t>Source: 2013–2017 American Community Survey Five-Year Estimates, Table B25024; OHFA 2018–2019 USR Opportunity Index, Kirwan Institute for the Study of Race and Ethnicity, The Ohio State University</t>
  </si>
  <si>
    <t>Source: 2011–2015 Comprehensive Housing Affordability Strategy Data, Table 13; OHFA 2018–2019 USR Opportunity Index, Kirwan Institute for the Study of Race and Ethnicity, The Ohio State University</t>
  </si>
  <si>
    <t>Note: Elevated blood lead levels are defined as having five or more micrograms of lead per deciliter of blood (µg/dL) and are tested in children under 6 years. The prevalence rate is the number of children with confirmed elevated blood lead levels divided by the number tested.</t>
  </si>
  <si>
    <t>Source: 2013–2017 American Community Survey Five-Year Estimates, Tables B25003 and B25004</t>
  </si>
  <si>
    <t>Source: 2013–2017 American Community Survey Five-Year Estimates, Tables B25003 and B25004; OHFA 2018–2019 USR Opportunity Index, Kirwan Institute for the Study of Race and Ethnicity, The Ohio State University</t>
  </si>
  <si>
    <t>Table 4-1.  Change in Number of Housing Units by County, 2010 to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</si>
</sst>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 #,##0.00%;&quot;–&quot;\ #,##0.00%"/>
  </numFmts>
  <fonts count="16" x14ac:knownFonts="1">
    <font>
      <sz val="11"/>
      <color theme="1"/>
      <name val="Calibri"/>
      <family val="2"/>
      <scheme val="minor"/>
    </font>
    <font>
      <b/>
      <sz val="12"/>
      <color theme="1" tint="0.249977111117893"/>
      <name val="Century Gothic"/>
      <family val="2"/>
    </font>
    <font>
      <b/>
      <sz val="11"/>
      <color theme="0"/>
      <name val="Century Gothic"/>
      <family val="2"/>
    </font>
    <font>
      <sz val="11"/>
      <color theme="1"/>
      <name val="Arial Narrow"/>
      <family val="2"/>
    </font>
    <font>
      <b/>
      <sz val="11"/>
      <color theme="1"/>
      <name val="Arial Narrow"/>
      <family val="2"/>
    </font>
    <font>
      <sz val="8"/>
      <color theme="0" tint="-0.499984740745262"/>
      <name val="Arial Narrow"/>
      <family val="2"/>
    </font>
    <font>
      <b/>
      <sz val="12"/>
      <color theme="1"/>
      <name val="Century Gothic"/>
      <family val="2"/>
    </font>
    <font>
      <sz val="11"/>
      <color theme="0"/>
      <name val="Century Gothic"/>
      <family val="2"/>
    </font>
    <font>
      <sz val="8"/>
      <color rgb="FF808080"/>
      <name val="Franklin Gothic Book"/>
      <family val="2"/>
    </font>
    <font>
      <b/>
      <i/>
      <sz val="11"/>
      <color theme="0"/>
      <name val="Arial Narrow"/>
      <family val="2"/>
    </font>
    <font>
      <b/>
      <i/>
      <sz val="11"/>
      <color theme="1"/>
      <name val="Arial Narrow"/>
      <family val="2"/>
    </font>
    <font>
      <sz val="11"/>
      <color theme="0"/>
      <name val="Calibri"/>
      <family val="2"/>
    </font>
    <font>
      <sz val="8"/>
      <color theme="1"/>
      <name val="Arial Narrow"/>
      <family val="2"/>
    </font>
    <font>
      <sz val="8"/>
      <color rgb="FF808080"/>
      <name val="Arial Narrow"/>
      <family val="2"/>
    </font>
    <font>
      <b/>
      <i/>
      <sz val="11"/>
      <color theme="0"/>
      <name val="Century Gothic"/>
      <family val="2"/>
    </font>
    <fon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rgb="FF56AA80"/>
        <bgColor indexed="64"/>
      </patternFill>
    </fill>
    <fill>
      <patternFill patternType="solid">
        <fgColor rgb="FFEEF7F2"/>
        <bgColor indexed="64"/>
      </patternFill>
    </fill>
    <fill>
      <patternFill patternType="solid">
        <fgColor rgb="FFC4CC8F"/>
        <bgColor indexed="64"/>
      </patternFill>
    </fill>
    <fill>
      <patternFill patternType="solid">
        <fgColor theme="1"/>
        <bgColor indexed="64"/>
      </patternFill>
    </fill>
    <fill>
      <patternFill patternType="solid">
        <fgColor rgb="FFDDEEE6"/>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0"/>
      </bottom>
      <diagonal/>
    </border>
  </borders>
  <cellStyleXfs count="1">
    <xf numFmtId="0" fontId="0" fillId="0" borderId="0"/>
  </cellStyleXfs>
  <cellXfs count="93">
    <xf numFmtId="0" fontId="0" fillId="0" borderId="0" xfId="0"/>
    <xf numFmtId="0" fontId="1" fillId="2" borderId="0" xfId="0" applyFont="1" applyFill="1"/>
    <xf numFmtId="0" fontId="0" fillId="2" borderId="0" xfId="0" applyFill="1"/>
    <xf numFmtId="0" fontId="0" fillId="2" borderId="0" xfId="0" applyFill="1" applyBorder="1"/>
    <xf numFmtId="0" fontId="2" fillId="3" borderId="1" xfId="0" applyFont="1" applyFill="1" applyBorder="1" applyAlignment="1">
      <alignment horizontal="center" vertical="center"/>
    </xf>
    <xf numFmtId="9" fontId="3" fillId="4" borderId="2"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9" fontId="4" fillId="5" borderId="4" xfId="0" applyNumberFormat="1" applyFont="1" applyFill="1" applyBorder="1" applyAlignment="1">
      <alignment horizontal="center" vertical="center"/>
    </xf>
    <xf numFmtId="3" fontId="4" fillId="5" borderId="5" xfId="0" applyNumberFormat="1" applyFont="1" applyFill="1" applyBorder="1" applyAlignment="1">
      <alignment horizontal="center" vertical="center"/>
    </xf>
    <xf numFmtId="9" fontId="4" fillId="2" borderId="0"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0" fontId="5" fillId="2" borderId="0" xfId="0" applyFont="1" applyFill="1" applyBorder="1" applyAlignment="1">
      <alignment horizontal="left"/>
    </xf>
    <xf numFmtId="10" fontId="3" fillId="4" borderId="3" xfId="0" applyNumberFormat="1" applyFont="1" applyFill="1" applyBorder="1" applyAlignment="1">
      <alignment horizontal="center" vertical="center"/>
    </xf>
    <xf numFmtId="10" fontId="4" fillId="5" borderId="5"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10" fontId="3" fillId="4" borderId="6" xfId="0" applyNumberFormat="1" applyFont="1" applyFill="1" applyBorder="1" applyAlignment="1">
      <alignment horizontal="center" vertical="center"/>
    </xf>
    <xf numFmtId="10" fontId="4" fillId="5" borderId="7" xfId="0" applyNumberFormat="1" applyFont="1" applyFill="1" applyBorder="1" applyAlignment="1">
      <alignment horizontal="center" vertical="center"/>
    </xf>
    <xf numFmtId="0" fontId="5" fillId="2" borderId="0" xfId="0" applyFont="1" applyFill="1" applyBorder="1" applyAlignment="1">
      <alignment horizontal="left" wrapText="1"/>
    </xf>
    <xf numFmtId="3" fontId="0" fillId="2" borderId="0" xfId="0" applyNumberFormat="1" applyFill="1" applyBorder="1"/>
    <xf numFmtId="0" fontId="6" fillId="2" borderId="0" xfId="0" applyFont="1" applyFill="1"/>
    <xf numFmtId="0" fontId="2" fillId="3" borderId="3" xfId="0" applyFont="1" applyFill="1" applyBorder="1" applyAlignment="1">
      <alignment horizontal="center" vertical="center" wrapText="1"/>
    </xf>
    <xf numFmtId="0" fontId="7" fillId="3" borderId="6" xfId="0" applyFont="1" applyFill="1" applyBorder="1" applyAlignment="1">
      <alignment horizontal="center" vertical="center"/>
    </xf>
    <xf numFmtId="3" fontId="3" fillId="4" borderId="2" xfId="0" applyNumberFormat="1" applyFont="1" applyFill="1" applyBorder="1" applyAlignment="1">
      <alignment horizontal="center" vertical="center"/>
    </xf>
    <xf numFmtId="9" fontId="3" fillId="4" borderId="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165" fontId="4" fillId="5" borderId="5" xfId="0" applyNumberFormat="1" applyFont="1" applyFill="1" applyBorder="1" applyAlignment="1">
      <alignment horizontal="center" vertical="center"/>
    </xf>
    <xf numFmtId="164" fontId="0" fillId="2" borderId="0" xfId="0" applyNumberFormat="1" applyFill="1"/>
    <xf numFmtId="164" fontId="4" fillId="2" borderId="0" xfId="0" applyNumberFormat="1" applyFont="1" applyFill="1" applyBorder="1" applyAlignment="1">
      <alignment horizontal="center" vertical="center"/>
    </xf>
    <xf numFmtId="164" fontId="0" fillId="2" borderId="0" xfId="0" applyNumberFormat="1" applyFill="1" applyBorder="1"/>
    <xf numFmtId="0" fontId="2" fillId="3" borderId="3" xfId="0" applyFont="1" applyFill="1" applyBorder="1" applyAlignment="1">
      <alignment horizontal="center" vertical="center"/>
    </xf>
    <xf numFmtId="2" fontId="3" fillId="4" borderId="2" xfId="0" applyNumberFormat="1" applyFont="1" applyFill="1" applyBorder="1" applyAlignment="1">
      <alignment horizontal="center" vertical="center"/>
    </xf>
    <xf numFmtId="2" fontId="4" fillId="5" borderId="5" xfId="0" applyNumberFormat="1" applyFont="1" applyFill="1" applyBorder="1" applyAlignment="1">
      <alignment horizontal="center" vertical="center"/>
    </xf>
    <xf numFmtId="2" fontId="0" fillId="2" borderId="0" xfId="0" applyNumberFormat="1" applyFill="1" applyBorder="1"/>
    <xf numFmtId="9" fontId="9" fillId="6" borderId="2" xfId="0" applyNumberFormat="1" applyFont="1" applyFill="1" applyBorder="1" applyAlignment="1">
      <alignment horizontal="center" vertical="center"/>
    </xf>
    <xf numFmtId="3" fontId="3" fillId="6" borderId="3" xfId="0" applyNumberFormat="1" applyFont="1" applyFill="1" applyBorder="1" applyAlignment="1">
      <alignment horizontal="center" vertical="center"/>
    </xf>
    <xf numFmtId="2" fontId="3" fillId="6" borderId="3" xfId="0" applyNumberFormat="1" applyFont="1" applyFill="1" applyBorder="1" applyAlignment="1">
      <alignment horizontal="center" vertical="center"/>
    </xf>
    <xf numFmtId="2" fontId="3" fillId="4" borderId="5"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10" fillId="7" borderId="2" xfId="0" applyNumberFormat="1" applyFont="1" applyFill="1" applyBorder="1" applyAlignment="1">
      <alignment horizontal="center" vertical="center"/>
    </xf>
    <xf numFmtId="3" fontId="10" fillId="7" borderId="3" xfId="0" applyNumberFormat="1" applyFont="1" applyFill="1" applyBorder="1" applyAlignment="1">
      <alignment horizontal="center" vertical="center"/>
    </xf>
    <xf numFmtId="10" fontId="10" fillId="7" borderId="6" xfId="0" applyNumberFormat="1" applyFont="1" applyFill="1" applyBorder="1" applyAlignment="1">
      <alignment horizontal="center" vertical="center"/>
    </xf>
    <xf numFmtId="3" fontId="0" fillId="2" borderId="0" xfId="0" applyNumberFormat="1" applyFill="1"/>
    <xf numFmtId="0" fontId="5" fillId="2" borderId="0" xfId="0" applyFont="1" applyFill="1" applyBorder="1" applyAlignment="1">
      <alignment vertical="top" wrapText="1"/>
    </xf>
    <xf numFmtId="0" fontId="7" fillId="3" borderId="1" xfId="0" applyFont="1" applyFill="1" applyBorder="1" applyAlignment="1">
      <alignment horizontal="center" vertical="center"/>
    </xf>
    <xf numFmtId="166" fontId="3" fillId="4" borderId="3" xfId="0" applyNumberFormat="1" applyFont="1" applyFill="1" applyBorder="1" applyAlignment="1">
      <alignment horizontal="center" vertical="center"/>
    </xf>
    <xf numFmtId="166" fontId="4" fillId="5" borderId="5" xfId="0" applyNumberFormat="1" applyFont="1" applyFill="1" applyBorder="1" applyAlignment="1">
      <alignment horizontal="center" vertical="center"/>
    </xf>
    <xf numFmtId="0" fontId="5" fillId="2" borderId="0" xfId="0" applyFont="1" applyFill="1" applyBorder="1" applyAlignment="1">
      <alignment vertical="top"/>
    </xf>
    <xf numFmtId="2" fontId="3" fillId="4" borderId="3"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165" fontId="3" fillId="4" borderId="3" xfId="0" applyNumberFormat="1" applyFont="1" applyFill="1" applyBorder="1" applyAlignment="1">
      <alignment horizontal="center" vertical="center"/>
    </xf>
    <xf numFmtId="0" fontId="5" fillId="2" borderId="0" xfId="0" applyFont="1" applyFill="1" applyBorder="1" applyAlignment="1">
      <alignment horizontal="left" vertical="top"/>
    </xf>
    <xf numFmtId="0" fontId="12" fillId="2" borderId="0" xfId="0" applyFont="1" applyFill="1"/>
    <xf numFmtId="0" fontId="13" fillId="2" borderId="0" xfId="0" applyFont="1" applyFill="1" applyAlignment="1">
      <alignment vertical="top"/>
    </xf>
    <xf numFmtId="0" fontId="13" fillId="2" borderId="0" xfId="0" applyFont="1" applyFill="1" applyAlignment="1">
      <alignment horizontal="left" vertical="top"/>
    </xf>
    <xf numFmtId="10" fontId="3" fillId="4" borderId="5" xfId="0" applyNumberFormat="1" applyFont="1" applyFill="1" applyBorder="1" applyAlignment="1">
      <alignment horizontal="center" vertical="center"/>
    </xf>
    <xf numFmtId="0" fontId="3" fillId="2" borderId="0" xfId="0" applyFont="1" applyFill="1"/>
    <xf numFmtId="0" fontId="3" fillId="2" borderId="0" xfId="0" applyFont="1" applyFill="1" applyBorder="1"/>
    <xf numFmtId="9" fontId="9" fillId="6" borderId="4" xfId="0" applyNumberFormat="1" applyFont="1" applyFill="1" applyBorder="1" applyAlignment="1">
      <alignment horizontal="center" vertical="center"/>
    </xf>
    <xf numFmtId="3" fontId="9" fillId="6" borderId="5" xfId="0" applyNumberFormat="1" applyFont="1" applyFill="1" applyBorder="1" applyAlignment="1">
      <alignment horizontal="center" vertical="center"/>
    </xf>
    <xf numFmtId="2" fontId="9" fillId="6" borderId="5" xfId="0" applyNumberFormat="1" applyFont="1" applyFill="1" applyBorder="1" applyAlignment="1">
      <alignment horizontal="center" vertical="center"/>
    </xf>
    <xf numFmtId="0" fontId="0" fillId="2" borderId="11" xfId="0" applyFill="1" applyBorder="1"/>
    <xf numFmtId="1" fontId="3" fillId="4" borderId="2" xfId="0" applyNumberFormat="1" applyFont="1" applyFill="1" applyBorder="1" applyAlignment="1">
      <alignment horizontal="center" vertical="center"/>
    </xf>
    <xf numFmtId="4" fontId="3" fillId="4" borderId="2" xfId="0" applyNumberFormat="1" applyFont="1" applyFill="1" applyBorder="1" applyAlignment="1">
      <alignment horizontal="center" vertical="center"/>
    </xf>
    <xf numFmtId="4" fontId="4" fillId="5" borderId="5"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4" fontId="3" fillId="4" borderId="3" xfId="0" applyNumberFormat="1" applyFont="1" applyFill="1" applyBorder="1" applyAlignment="1">
      <alignment horizontal="center" vertical="center"/>
    </xf>
    <xf numFmtId="0" fontId="13" fillId="0" borderId="0" xfId="0" applyFont="1"/>
    <xf numFmtId="2" fontId="15" fillId="4" borderId="2" xfId="0" applyNumberFormat="1" applyFont="1" applyFill="1" applyBorder="1" applyAlignment="1">
      <alignment horizontal="center" vertical="center"/>
    </xf>
    <xf numFmtId="3" fontId="2" fillId="3" borderId="1" xfId="0" applyNumberFormat="1" applyFont="1" applyFill="1" applyBorder="1" applyAlignment="1">
      <alignment horizontal="center" vertical="center" wrapText="1"/>
    </xf>
    <xf numFmtId="3" fontId="4" fillId="5" borderId="0" xfId="0" applyNumberFormat="1" applyFont="1" applyFill="1" applyBorder="1" applyAlignment="1">
      <alignment horizontal="center" vertical="center"/>
    </xf>
    <xf numFmtId="165" fontId="4" fillId="5" borderId="0" xfId="0" applyNumberFormat="1" applyFont="1" applyFill="1" applyBorder="1" applyAlignment="1">
      <alignment horizontal="center" vertical="center"/>
    </xf>
    <xf numFmtId="165" fontId="3" fillId="4" borderId="5" xfId="0" applyNumberFormat="1" applyFont="1" applyFill="1" applyBorder="1" applyAlignment="1">
      <alignment horizontal="center" vertical="center"/>
    </xf>
    <xf numFmtId="165" fontId="4" fillId="2" borderId="0" xfId="0" applyNumberFormat="1" applyFont="1" applyFill="1" applyBorder="1" applyAlignment="1">
      <alignment horizontal="center" vertical="center"/>
    </xf>
    <xf numFmtId="9" fontId="4" fillId="5" borderId="0" xfId="0" applyNumberFormat="1" applyFont="1" applyFill="1" applyBorder="1" applyAlignment="1">
      <alignment horizontal="center" vertical="center" wrapText="1"/>
    </xf>
    <xf numFmtId="0" fontId="5" fillId="2" borderId="0" xfId="0" applyFont="1" applyFill="1" applyBorder="1" applyAlignment="1">
      <alignment horizontal="left" vertical="top"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0" xfId="0" applyFont="1" applyAlignment="1">
      <alignment horizontal="left" vertical="top"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3" fillId="0" borderId="0" xfId="0" applyFont="1" applyAlignment="1">
      <alignment horizontal="left" vertical="top" wrapText="1"/>
    </xf>
    <xf numFmtId="0" fontId="2" fillId="3" borderId="10"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9"/>
  <sheetViews>
    <sheetView tabSelected="1" workbookViewId="0">
      <selection activeCell="G13" sqref="G13"/>
    </sheetView>
  </sheetViews>
  <sheetFormatPr defaultRowHeight="15" x14ac:dyDescent="0.25"/>
  <cols>
    <col min="1" max="1" width="2.85546875" style="3" customWidth="1"/>
    <col min="2" max="2" width="21.42578125" style="3" customWidth="1"/>
    <col min="3" max="4" width="17.85546875" style="3" customWidth="1"/>
    <col min="5" max="5" width="25" style="3" customWidth="1"/>
    <col min="6" max="16384" width="9.140625" style="3"/>
  </cols>
  <sheetData>
    <row r="2" spans="2:5" ht="15.75" x14ac:dyDescent="0.25">
      <c r="B2" s="1" t="s">
        <v>294</v>
      </c>
      <c r="C2" s="2"/>
      <c r="D2" s="2"/>
      <c r="E2" s="2"/>
    </row>
    <row r="3" spans="2:5" x14ac:dyDescent="0.25">
      <c r="B3" s="2"/>
      <c r="C3" s="2"/>
      <c r="D3" s="2"/>
      <c r="E3" s="2"/>
    </row>
    <row r="4" spans="2:5" x14ac:dyDescent="0.25">
      <c r="B4" s="78" t="s">
        <v>0</v>
      </c>
      <c r="C4" s="80" t="s">
        <v>205</v>
      </c>
      <c r="D4" s="81"/>
      <c r="E4" s="82" t="s">
        <v>206</v>
      </c>
    </row>
    <row r="5" spans="2:5" ht="16.5" x14ac:dyDescent="0.25">
      <c r="B5" s="79"/>
      <c r="C5" s="45">
        <v>2010</v>
      </c>
      <c r="D5" s="45">
        <v>2018</v>
      </c>
      <c r="E5" s="83"/>
    </row>
    <row r="6" spans="2:5" ht="16.5" x14ac:dyDescent="0.25">
      <c r="B6" s="5" t="s">
        <v>2</v>
      </c>
      <c r="C6" s="6">
        <v>12983</v>
      </c>
      <c r="D6" s="6">
        <v>12932</v>
      </c>
      <c r="E6" s="46">
        <v>-3.9282138180697836E-3</v>
      </c>
    </row>
    <row r="7" spans="2:5" ht="16.5" x14ac:dyDescent="0.25">
      <c r="B7" s="5" t="s">
        <v>3</v>
      </c>
      <c r="C7" s="6">
        <v>44994</v>
      </c>
      <c r="D7" s="6">
        <v>45186</v>
      </c>
      <c r="E7" s="46">
        <v>4.2672356314175227E-3</v>
      </c>
    </row>
    <row r="8" spans="2:5" ht="16.5" x14ac:dyDescent="0.25">
      <c r="B8" s="5" t="s">
        <v>4</v>
      </c>
      <c r="C8" s="6">
        <v>22141</v>
      </c>
      <c r="D8" s="6">
        <v>22343</v>
      </c>
      <c r="E8" s="46">
        <v>9.1233458290050137E-3</v>
      </c>
    </row>
    <row r="9" spans="2:5" ht="16.5" x14ac:dyDescent="0.25">
      <c r="B9" s="5" t="s">
        <v>5</v>
      </c>
      <c r="C9" s="6">
        <v>46097</v>
      </c>
      <c r="D9" s="6">
        <v>46190</v>
      </c>
      <c r="E9" s="46">
        <v>2.0174848688634837E-3</v>
      </c>
    </row>
    <row r="10" spans="2:5" ht="16.5" x14ac:dyDescent="0.25">
      <c r="B10" s="5" t="s">
        <v>6</v>
      </c>
      <c r="C10" s="6">
        <v>26389</v>
      </c>
      <c r="D10" s="6">
        <v>26678</v>
      </c>
      <c r="E10" s="46">
        <v>1.0951532835651218E-2</v>
      </c>
    </row>
    <row r="11" spans="2:5" ht="16.5" x14ac:dyDescent="0.25">
      <c r="B11" s="5" t="s">
        <v>7</v>
      </c>
      <c r="C11" s="6">
        <v>19585</v>
      </c>
      <c r="D11" s="6">
        <v>20082</v>
      </c>
      <c r="E11" s="46">
        <v>2.5376563696706662E-2</v>
      </c>
    </row>
    <row r="12" spans="2:5" ht="16.5" x14ac:dyDescent="0.25">
      <c r="B12" s="5" t="s">
        <v>8</v>
      </c>
      <c r="C12" s="6">
        <v>32455</v>
      </c>
      <c r="D12" s="6">
        <v>32155</v>
      </c>
      <c r="E12" s="46">
        <v>-9.2435680172546601E-3</v>
      </c>
    </row>
    <row r="13" spans="2:5" ht="16.5" x14ac:dyDescent="0.25">
      <c r="B13" s="5" t="s">
        <v>9</v>
      </c>
      <c r="C13" s="6">
        <v>19297</v>
      </c>
      <c r="D13" s="6">
        <v>20391</v>
      </c>
      <c r="E13" s="46">
        <v>5.6692750168419959E-2</v>
      </c>
    </row>
    <row r="14" spans="2:5" ht="16.5" x14ac:dyDescent="0.25">
      <c r="B14" s="5" t="s">
        <v>10</v>
      </c>
      <c r="C14" s="6">
        <v>148276</v>
      </c>
      <c r="D14" s="6">
        <v>152718</v>
      </c>
      <c r="E14" s="46">
        <v>2.9957646551026465E-2</v>
      </c>
    </row>
    <row r="15" spans="2:5" ht="16.5" x14ac:dyDescent="0.25">
      <c r="B15" s="5" t="s">
        <v>11</v>
      </c>
      <c r="C15" s="6">
        <v>13697</v>
      </c>
      <c r="D15" s="6">
        <v>13626</v>
      </c>
      <c r="E15" s="46">
        <v>-5.1836168504051979E-3</v>
      </c>
    </row>
    <row r="16" spans="2:5" ht="16.5" x14ac:dyDescent="0.25">
      <c r="B16" s="5" t="s">
        <v>12</v>
      </c>
      <c r="C16" s="6">
        <v>16756</v>
      </c>
      <c r="D16" s="6">
        <v>16830</v>
      </c>
      <c r="E16" s="46">
        <v>4.4163284793506804E-3</v>
      </c>
    </row>
    <row r="17" spans="2:5" ht="16.5" x14ac:dyDescent="0.25">
      <c r="B17" s="5" t="s">
        <v>13</v>
      </c>
      <c r="C17" s="6">
        <v>61421</v>
      </c>
      <c r="D17" s="6">
        <v>61289</v>
      </c>
      <c r="E17" s="46">
        <v>-2.1491020986307615E-3</v>
      </c>
    </row>
    <row r="18" spans="2:5" ht="16.5" x14ac:dyDescent="0.25">
      <c r="B18" s="5" t="s">
        <v>14</v>
      </c>
      <c r="C18" s="6">
        <v>80653</v>
      </c>
      <c r="D18" s="6">
        <v>83793</v>
      </c>
      <c r="E18" s="46">
        <v>3.8932215788625345E-2</v>
      </c>
    </row>
    <row r="19" spans="2:5" ht="16.5" x14ac:dyDescent="0.25">
      <c r="B19" s="5" t="s">
        <v>15</v>
      </c>
      <c r="C19" s="6">
        <v>18129</v>
      </c>
      <c r="D19" s="6">
        <v>18211</v>
      </c>
      <c r="E19" s="46">
        <v>4.5231397208891832E-3</v>
      </c>
    </row>
    <row r="20" spans="2:5" ht="16.5" x14ac:dyDescent="0.25">
      <c r="B20" s="5" t="s">
        <v>16</v>
      </c>
      <c r="C20" s="6">
        <v>47088</v>
      </c>
      <c r="D20" s="6">
        <v>46844</v>
      </c>
      <c r="E20" s="46">
        <v>-5.181787291879035E-3</v>
      </c>
    </row>
    <row r="21" spans="2:5" ht="16.5" x14ac:dyDescent="0.25">
      <c r="B21" s="5" t="s">
        <v>17</v>
      </c>
      <c r="C21" s="6">
        <v>16544</v>
      </c>
      <c r="D21" s="6">
        <v>16431</v>
      </c>
      <c r="E21" s="46">
        <v>-6.8302707930367502E-3</v>
      </c>
    </row>
    <row r="22" spans="2:5" ht="16.5" x14ac:dyDescent="0.25">
      <c r="B22" s="5" t="s">
        <v>18</v>
      </c>
      <c r="C22" s="6">
        <v>20167</v>
      </c>
      <c r="D22" s="6">
        <v>20025</v>
      </c>
      <c r="E22" s="46">
        <v>-7.0412059304804878E-3</v>
      </c>
    </row>
    <row r="23" spans="2:5" ht="16.5" x14ac:dyDescent="0.25">
      <c r="B23" s="5" t="s">
        <v>19</v>
      </c>
      <c r="C23" s="6">
        <v>621764</v>
      </c>
      <c r="D23" s="6">
        <v>617889</v>
      </c>
      <c r="E23" s="46">
        <v>-6.2322681917898106E-3</v>
      </c>
    </row>
    <row r="24" spans="2:5" ht="16.5" x14ac:dyDescent="0.25">
      <c r="B24" s="5" t="s">
        <v>20</v>
      </c>
      <c r="C24" s="6">
        <v>22733</v>
      </c>
      <c r="D24" s="6">
        <v>22942</v>
      </c>
      <c r="E24" s="46">
        <v>9.1936831918356578E-3</v>
      </c>
    </row>
    <row r="25" spans="2:5" ht="16.5" x14ac:dyDescent="0.25">
      <c r="B25" s="5" t="s">
        <v>21</v>
      </c>
      <c r="C25" s="6">
        <v>16728</v>
      </c>
      <c r="D25" s="6">
        <v>16819</v>
      </c>
      <c r="E25" s="46">
        <v>5.4399808703969391E-3</v>
      </c>
    </row>
    <row r="26" spans="2:5" ht="16.5" x14ac:dyDescent="0.25">
      <c r="B26" s="5" t="s">
        <v>22</v>
      </c>
      <c r="C26" s="6">
        <v>66363</v>
      </c>
      <c r="D26" s="6">
        <v>74520</v>
      </c>
      <c r="E26" s="46">
        <v>0.12291487726594638</v>
      </c>
    </row>
    <row r="27" spans="2:5" ht="16.5" x14ac:dyDescent="0.25">
      <c r="B27" s="5" t="s">
        <v>23</v>
      </c>
      <c r="C27" s="6">
        <v>37841</v>
      </c>
      <c r="D27" s="6">
        <v>37908</v>
      </c>
      <c r="E27" s="46">
        <v>1.7705663169577971E-3</v>
      </c>
    </row>
    <row r="28" spans="2:5" ht="16.5" x14ac:dyDescent="0.25">
      <c r="B28" s="5" t="s">
        <v>24</v>
      </c>
      <c r="C28" s="6">
        <v>58696</v>
      </c>
      <c r="D28" s="6">
        <v>61548</v>
      </c>
      <c r="E28" s="46">
        <v>4.8589341692789965E-2</v>
      </c>
    </row>
    <row r="29" spans="2:5" ht="16.5" x14ac:dyDescent="0.25">
      <c r="B29" s="5" t="s">
        <v>25</v>
      </c>
      <c r="C29" s="6">
        <v>12693</v>
      </c>
      <c r="D29" s="6">
        <v>12793</v>
      </c>
      <c r="E29" s="46">
        <v>7.8783581501615067E-3</v>
      </c>
    </row>
    <row r="30" spans="2:5" ht="16.5" x14ac:dyDescent="0.25">
      <c r="B30" s="5" t="s">
        <v>26</v>
      </c>
      <c r="C30" s="6">
        <v>527208</v>
      </c>
      <c r="D30" s="6">
        <v>559903</v>
      </c>
      <c r="E30" s="46">
        <v>6.2015371542161725E-2</v>
      </c>
    </row>
    <row r="31" spans="2:5" ht="16.5" x14ac:dyDescent="0.25">
      <c r="B31" s="5" t="s">
        <v>27</v>
      </c>
      <c r="C31" s="6">
        <v>17407</v>
      </c>
      <c r="D31" s="6">
        <v>17574</v>
      </c>
      <c r="E31" s="46">
        <v>9.5938415579939103E-3</v>
      </c>
    </row>
    <row r="32" spans="2:5" ht="16.5" x14ac:dyDescent="0.25">
      <c r="B32" s="5" t="s">
        <v>28</v>
      </c>
      <c r="C32" s="6">
        <v>13930</v>
      </c>
      <c r="D32" s="6">
        <v>13897</v>
      </c>
      <c r="E32" s="46">
        <v>-2.3689877961234744E-3</v>
      </c>
    </row>
    <row r="33" spans="2:5" ht="16.5" x14ac:dyDescent="0.25">
      <c r="B33" s="5" t="s">
        <v>29</v>
      </c>
      <c r="C33" s="6">
        <v>36581</v>
      </c>
      <c r="D33" s="6">
        <v>37334</v>
      </c>
      <c r="E33" s="46">
        <v>2.0584456411798475E-2</v>
      </c>
    </row>
    <row r="34" spans="2:5" ht="16.5" x14ac:dyDescent="0.25">
      <c r="B34" s="5" t="s">
        <v>30</v>
      </c>
      <c r="C34" s="6">
        <v>68240</v>
      </c>
      <c r="D34" s="6">
        <v>70844</v>
      </c>
      <c r="E34" s="46">
        <v>3.8159437280187572E-2</v>
      </c>
    </row>
    <row r="35" spans="2:5" ht="16.5" x14ac:dyDescent="0.25">
      <c r="B35" s="5" t="s">
        <v>31</v>
      </c>
      <c r="C35" s="6">
        <v>19193</v>
      </c>
      <c r="D35" s="6">
        <v>19341</v>
      </c>
      <c r="E35" s="46">
        <v>7.7111446881675608E-3</v>
      </c>
    </row>
    <row r="36" spans="2:5" ht="16.5" x14ac:dyDescent="0.25">
      <c r="B36" s="5" t="s">
        <v>32</v>
      </c>
      <c r="C36" s="6">
        <v>377367</v>
      </c>
      <c r="D36" s="6">
        <v>380064</v>
      </c>
      <c r="E36" s="46">
        <v>7.146888837656711E-3</v>
      </c>
    </row>
    <row r="37" spans="2:5" ht="16.5" x14ac:dyDescent="0.25">
      <c r="B37" s="5" t="s">
        <v>33</v>
      </c>
      <c r="C37" s="6">
        <v>33177</v>
      </c>
      <c r="D37" s="6">
        <v>34366</v>
      </c>
      <c r="E37" s="46">
        <v>3.583808059800464E-2</v>
      </c>
    </row>
    <row r="38" spans="2:5" ht="16.5" x14ac:dyDescent="0.25">
      <c r="B38" s="5" t="s">
        <v>34</v>
      </c>
      <c r="C38" s="6">
        <v>13100</v>
      </c>
      <c r="D38" s="6">
        <v>13254</v>
      </c>
      <c r="E38" s="46">
        <v>1.1755725190839695E-2</v>
      </c>
    </row>
    <row r="39" spans="2:5" ht="16.5" x14ac:dyDescent="0.25">
      <c r="B39" s="5" t="s">
        <v>35</v>
      </c>
      <c r="C39" s="6">
        <v>8168</v>
      </c>
      <c r="D39" s="6">
        <v>8081</v>
      </c>
      <c r="E39" s="46">
        <v>-1.0651322233104799E-2</v>
      </c>
    </row>
    <row r="40" spans="2:5" ht="16.5" x14ac:dyDescent="0.25">
      <c r="B40" s="5" t="s">
        <v>36</v>
      </c>
      <c r="C40" s="6">
        <v>11963</v>
      </c>
      <c r="D40" s="6">
        <v>12125</v>
      </c>
      <c r="E40" s="46">
        <v>1.3541753740700492E-2</v>
      </c>
    </row>
    <row r="41" spans="2:5" ht="16.5" x14ac:dyDescent="0.25">
      <c r="B41" s="5" t="s">
        <v>37</v>
      </c>
      <c r="C41" s="6">
        <v>19385</v>
      </c>
      <c r="D41" s="6">
        <v>19336</v>
      </c>
      <c r="E41" s="46">
        <v>-2.5277276244518956E-3</v>
      </c>
    </row>
    <row r="42" spans="2:5" ht="16.5" x14ac:dyDescent="0.25">
      <c r="B42" s="5" t="s">
        <v>38</v>
      </c>
      <c r="C42" s="6">
        <v>13411</v>
      </c>
      <c r="D42" s="6">
        <v>13408</v>
      </c>
      <c r="E42" s="46">
        <v>-2.2369696517783908E-4</v>
      </c>
    </row>
    <row r="43" spans="2:5" ht="16.5" x14ac:dyDescent="0.25">
      <c r="B43" s="5" t="s">
        <v>39</v>
      </c>
      <c r="C43" s="6">
        <v>13665</v>
      </c>
      <c r="D43" s="6">
        <v>13613</v>
      </c>
      <c r="E43" s="46">
        <v>-3.80534211489206E-3</v>
      </c>
    </row>
    <row r="44" spans="2:5" ht="16.5" x14ac:dyDescent="0.25">
      <c r="B44" s="5" t="s">
        <v>40</v>
      </c>
      <c r="C44" s="6">
        <v>25194</v>
      </c>
      <c r="D44" s="6">
        <v>25298</v>
      </c>
      <c r="E44" s="46">
        <v>4.1279669762641896E-3</v>
      </c>
    </row>
    <row r="45" spans="2:5" ht="16.5" x14ac:dyDescent="0.25">
      <c r="B45" s="5" t="s">
        <v>41</v>
      </c>
      <c r="C45" s="6">
        <v>14588</v>
      </c>
      <c r="D45" s="6">
        <v>14896</v>
      </c>
      <c r="E45" s="46">
        <v>2.1113243761996161E-2</v>
      </c>
    </row>
    <row r="46" spans="2:5" ht="16.5" x14ac:dyDescent="0.25">
      <c r="B46" s="5" t="s">
        <v>42</v>
      </c>
      <c r="C46" s="6">
        <v>32827</v>
      </c>
      <c r="D46" s="6">
        <v>32468</v>
      </c>
      <c r="E46" s="46">
        <v>-1.0936119657598928E-2</v>
      </c>
    </row>
    <row r="47" spans="2:5" ht="16.5" x14ac:dyDescent="0.25">
      <c r="B47" s="5" t="s">
        <v>43</v>
      </c>
      <c r="C47" s="6">
        <v>25121</v>
      </c>
      <c r="D47" s="6">
        <v>25922</v>
      </c>
      <c r="E47" s="46">
        <v>3.1885673341029416E-2</v>
      </c>
    </row>
    <row r="48" spans="2:5" ht="16.5" x14ac:dyDescent="0.25">
      <c r="B48" s="5" t="s">
        <v>44</v>
      </c>
      <c r="C48" s="6">
        <v>101204</v>
      </c>
      <c r="D48" s="6">
        <v>103281</v>
      </c>
      <c r="E48" s="46">
        <v>2.0522904233034267E-2</v>
      </c>
    </row>
    <row r="49" spans="2:5" ht="16.5" x14ac:dyDescent="0.25">
      <c r="B49" s="5" t="s">
        <v>45</v>
      </c>
      <c r="C49" s="6">
        <v>27601</v>
      </c>
      <c r="D49" s="6">
        <v>27501</v>
      </c>
      <c r="E49" s="46">
        <v>-3.6230571356110288E-3</v>
      </c>
    </row>
    <row r="50" spans="2:5" ht="16.5" x14ac:dyDescent="0.25">
      <c r="B50" s="5" t="s">
        <v>46</v>
      </c>
      <c r="C50" s="6">
        <v>69288</v>
      </c>
      <c r="D50" s="6">
        <v>71047</v>
      </c>
      <c r="E50" s="46">
        <v>2.5386791363583881E-2</v>
      </c>
    </row>
    <row r="51" spans="2:5" ht="16.5" x14ac:dyDescent="0.25">
      <c r="B51" s="5" t="s">
        <v>47</v>
      </c>
      <c r="C51" s="6">
        <v>23179</v>
      </c>
      <c r="D51" s="6">
        <v>23485</v>
      </c>
      <c r="E51" s="46">
        <v>1.3201604900987964E-2</v>
      </c>
    </row>
    <row r="52" spans="2:5" ht="16.5" x14ac:dyDescent="0.25">
      <c r="B52" s="5" t="s">
        <v>48</v>
      </c>
      <c r="C52" s="6">
        <v>127041</v>
      </c>
      <c r="D52" s="6">
        <v>131916</v>
      </c>
      <c r="E52" s="46">
        <v>3.8373438496233502E-2</v>
      </c>
    </row>
    <row r="53" spans="2:5" ht="16.5" x14ac:dyDescent="0.25">
      <c r="B53" s="5" t="s">
        <v>49</v>
      </c>
      <c r="C53" s="6">
        <v>202631</v>
      </c>
      <c r="D53" s="6">
        <v>203467</v>
      </c>
      <c r="E53" s="46">
        <v>4.125726073503067E-3</v>
      </c>
    </row>
    <row r="54" spans="2:5" ht="16.5" x14ac:dyDescent="0.25">
      <c r="B54" s="5" t="s">
        <v>50</v>
      </c>
      <c r="C54" s="6">
        <v>15938</v>
      </c>
      <c r="D54" s="6">
        <v>16118</v>
      </c>
      <c r="E54" s="46">
        <v>1.1293763332915046E-2</v>
      </c>
    </row>
    <row r="55" spans="2:5" ht="16.5" x14ac:dyDescent="0.25">
      <c r="B55" s="5" t="s">
        <v>51</v>
      </c>
      <c r="C55" s="6">
        <v>111825</v>
      </c>
      <c r="D55" s="6">
        <v>111312</v>
      </c>
      <c r="E55" s="46">
        <v>-4.5875251509054325E-3</v>
      </c>
    </row>
    <row r="56" spans="2:5" ht="16.5" x14ac:dyDescent="0.25">
      <c r="B56" s="5" t="s">
        <v>52</v>
      </c>
      <c r="C56" s="6">
        <v>27834</v>
      </c>
      <c r="D56" s="6">
        <v>27904</v>
      </c>
      <c r="E56" s="46">
        <v>2.5149098225192212E-3</v>
      </c>
    </row>
    <row r="57" spans="2:5" ht="16.5" x14ac:dyDescent="0.25">
      <c r="B57" s="5" t="s">
        <v>53</v>
      </c>
      <c r="C57" s="6">
        <v>69183</v>
      </c>
      <c r="D57" s="6">
        <v>73048</v>
      </c>
      <c r="E57" s="46">
        <v>5.5866325542402034E-2</v>
      </c>
    </row>
    <row r="58" spans="2:5" ht="16.5" x14ac:dyDescent="0.25">
      <c r="B58" s="5" t="s">
        <v>54</v>
      </c>
      <c r="C58" s="6">
        <v>11189</v>
      </c>
      <c r="D58" s="6">
        <v>11182</v>
      </c>
      <c r="E58" s="46">
        <v>-6.256144427562785E-4</v>
      </c>
    </row>
    <row r="59" spans="2:5" ht="16.5" x14ac:dyDescent="0.25">
      <c r="B59" s="5" t="s">
        <v>55</v>
      </c>
      <c r="C59" s="6">
        <v>17633</v>
      </c>
      <c r="D59" s="6">
        <v>18119</v>
      </c>
      <c r="E59" s="46">
        <v>2.7561957692962061E-2</v>
      </c>
    </row>
    <row r="60" spans="2:5" ht="16.5" x14ac:dyDescent="0.25">
      <c r="B60" s="5" t="s">
        <v>56</v>
      </c>
      <c r="C60" s="6">
        <v>44255</v>
      </c>
      <c r="D60" s="6">
        <v>44351</v>
      </c>
      <c r="E60" s="46">
        <v>2.1692464128347079E-3</v>
      </c>
    </row>
    <row r="61" spans="2:5" ht="16.5" x14ac:dyDescent="0.25">
      <c r="B61" s="5" t="s">
        <v>57</v>
      </c>
      <c r="C61" s="6">
        <v>7566</v>
      </c>
      <c r="D61" s="6">
        <v>7500</v>
      </c>
      <c r="E61" s="46">
        <v>-8.7232355273592389E-3</v>
      </c>
    </row>
    <row r="62" spans="2:5" ht="16.5" x14ac:dyDescent="0.25">
      <c r="B62" s="5" t="s">
        <v>58</v>
      </c>
      <c r="C62" s="6">
        <v>254790</v>
      </c>
      <c r="D62" s="6">
        <v>254811</v>
      </c>
      <c r="E62" s="46">
        <v>8.2420817143529965E-5</v>
      </c>
    </row>
    <row r="63" spans="2:5" ht="16.5" x14ac:dyDescent="0.25">
      <c r="B63" s="5" t="s">
        <v>59</v>
      </c>
      <c r="C63" s="6">
        <v>7891</v>
      </c>
      <c r="D63" s="6">
        <v>8013</v>
      </c>
      <c r="E63" s="46">
        <v>1.5460651374984159E-2</v>
      </c>
    </row>
    <row r="64" spans="2:5" ht="16.5" x14ac:dyDescent="0.25">
      <c r="B64" s="5" t="s">
        <v>60</v>
      </c>
      <c r="C64" s="6">
        <v>14156</v>
      </c>
      <c r="D64" s="6">
        <v>14338</v>
      </c>
      <c r="E64" s="46">
        <v>1.2856739191862109E-2</v>
      </c>
    </row>
    <row r="65" spans="2:5" ht="16.5" x14ac:dyDescent="0.25">
      <c r="B65" s="5" t="s">
        <v>61</v>
      </c>
      <c r="C65" s="6">
        <v>38078</v>
      </c>
      <c r="D65" s="6">
        <v>37944</v>
      </c>
      <c r="E65" s="46">
        <v>-3.5190923893061612E-3</v>
      </c>
    </row>
    <row r="66" spans="2:5" ht="16.5" x14ac:dyDescent="0.25">
      <c r="B66" s="5" t="s">
        <v>62</v>
      </c>
      <c r="C66" s="6">
        <v>6053</v>
      </c>
      <c r="D66" s="6">
        <v>6193</v>
      </c>
      <c r="E66" s="46">
        <v>2.3129026928795638E-2</v>
      </c>
    </row>
    <row r="67" spans="2:5" ht="16.5" x14ac:dyDescent="0.25">
      <c r="B67" s="5" t="s">
        <v>63</v>
      </c>
      <c r="C67" s="6">
        <v>27908</v>
      </c>
      <c r="D67" s="6">
        <v>28600</v>
      </c>
      <c r="E67" s="46">
        <v>2.4795757488892074E-2</v>
      </c>
    </row>
    <row r="68" spans="2:5" ht="16.5" x14ac:dyDescent="0.25">
      <c r="B68" s="5" t="s">
        <v>64</v>
      </c>
      <c r="C68" s="6">
        <v>8747</v>
      </c>
      <c r="D68" s="6">
        <v>8795</v>
      </c>
      <c r="E68" s="46">
        <v>5.4875957471132962E-3</v>
      </c>
    </row>
    <row r="69" spans="2:5" ht="16.5" x14ac:dyDescent="0.25">
      <c r="B69" s="5" t="s">
        <v>65</v>
      </c>
      <c r="C69" s="6">
        <v>15207</v>
      </c>
      <c r="D69" s="6">
        <v>15349</v>
      </c>
      <c r="E69" s="46">
        <v>9.3378049582429137E-3</v>
      </c>
    </row>
    <row r="70" spans="2:5" ht="16.5" x14ac:dyDescent="0.25">
      <c r="B70" s="5" t="s">
        <v>66</v>
      </c>
      <c r="C70" s="6">
        <v>21270</v>
      </c>
      <c r="D70" s="6">
        <v>21566</v>
      </c>
      <c r="E70" s="46">
        <v>1.3916314057357781E-2</v>
      </c>
    </row>
    <row r="71" spans="2:5" ht="16.5" x14ac:dyDescent="0.25">
      <c r="B71" s="5" t="s">
        <v>67</v>
      </c>
      <c r="C71" s="6">
        <v>12478</v>
      </c>
      <c r="D71" s="6">
        <v>12956</v>
      </c>
      <c r="E71" s="46">
        <v>3.8307421061067479E-2</v>
      </c>
    </row>
    <row r="72" spans="2:5" ht="16.5" x14ac:dyDescent="0.25">
      <c r="B72" s="5" t="s">
        <v>68</v>
      </c>
      <c r="C72" s="6">
        <v>67474</v>
      </c>
      <c r="D72" s="6">
        <v>69326</v>
      </c>
      <c r="E72" s="46">
        <v>2.7447609449565757E-2</v>
      </c>
    </row>
    <row r="73" spans="2:5" ht="16.5" x14ac:dyDescent="0.25">
      <c r="B73" s="5" t="s">
        <v>69</v>
      </c>
      <c r="C73" s="6">
        <v>17884</v>
      </c>
      <c r="D73" s="6">
        <v>17913</v>
      </c>
      <c r="E73" s="46">
        <v>1.621561171997316E-3</v>
      </c>
    </row>
    <row r="74" spans="2:5" ht="16.5" x14ac:dyDescent="0.25">
      <c r="B74" s="5" t="s">
        <v>70</v>
      </c>
      <c r="C74" s="6">
        <v>13729</v>
      </c>
      <c r="D74" s="6">
        <v>13968</v>
      </c>
      <c r="E74" s="46">
        <v>1.74084055648627E-2</v>
      </c>
    </row>
    <row r="75" spans="2:5" ht="16.5" x14ac:dyDescent="0.25">
      <c r="B75" s="5" t="s">
        <v>71</v>
      </c>
      <c r="C75" s="6">
        <v>54599</v>
      </c>
      <c r="D75" s="6">
        <v>54166</v>
      </c>
      <c r="E75" s="46">
        <v>-7.9305481785380688E-3</v>
      </c>
    </row>
    <row r="76" spans="2:5" ht="16.5" x14ac:dyDescent="0.25">
      <c r="B76" s="5" t="s">
        <v>72</v>
      </c>
      <c r="C76" s="6">
        <v>32150</v>
      </c>
      <c r="D76" s="6">
        <v>32068</v>
      </c>
      <c r="E76" s="46">
        <v>-2.5505443234836705E-3</v>
      </c>
    </row>
    <row r="77" spans="2:5" ht="16.5" x14ac:dyDescent="0.25">
      <c r="B77" s="5" t="s">
        <v>73</v>
      </c>
      <c r="C77" s="6">
        <v>26391</v>
      </c>
      <c r="D77" s="6">
        <v>26366</v>
      </c>
      <c r="E77" s="46">
        <v>-9.4729263764162025E-4</v>
      </c>
    </row>
    <row r="78" spans="2:5" ht="16.5" x14ac:dyDescent="0.25">
      <c r="B78" s="5" t="s">
        <v>74</v>
      </c>
      <c r="C78" s="6">
        <v>34140</v>
      </c>
      <c r="D78" s="6">
        <v>34517</v>
      </c>
      <c r="E78" s="46">
        <v>1.1042765084944346E-2</v>
      </c>
    </row>
    <row r="79" spans="2:5" ht="16.5" x14ac:dyDescent="0.25">
      <c r="B79" s="5" t="s">
        <v>75</v>
      </c>
      <c r="C79" s="6">
        <v>24120</v>
      </c>
      <c r="D79" s="6">
        <v>24172</v>
      </c>
      <c r="E79" s="46">
        <v>2.1558872305140961E-3</v>
      </c>
    </row>
    <row r="80" spans="2:5" ht="16.5" x14ac:dyDescent="0.25">
      <c r="B80" s="5" t="s">
        <v>76</v>
      </c>
      <c r="C80" s="6">
        <v>20171</v>
      </c>
      <c r="D80" s="6">
        <v>20492</v>
      </c>
      <c r="E80" s="46">
        <v>1.5913935848495365E-2</v>
      </c>
    </row>
    <row r="81" spans="2:5" ht="16.5" x14ac:dyDescent="0.25">
      <c r="B81" s="5" t="s">
        <v>77</v>
      </c>
      <c r="C81" s="6">
        <v>165219</v>
      </c>
      <c r="D81" s="6">
        <v>166991</v>
      </c>
      <c r="E81" s="46">
        <v>1.0725158728717642E-2</v>
      </c>
    </row>
    <row r="82" spans="2:5" ht="16.5" x14ac:dyDescent="0.25">
      <c r="B82" s="5" t="s">
        <v>78</v>
      </c>
      <c r="C82" s="6">
        <v>245107</v>
      </c>
      <c r="D82" s="6">
        <v>246173</v>
      </c>
      <c r="E82" s="46">
        <v>4.3491209961363814E-3</v>
      </c>
    </row>
    <row r="83" spans="2:5" ht="16.5" x14ac:dyDescent="0.25">
      <c r="B83" s="5" t="s">
        <v>79</v>
      </c>
      <c r="C83" s="6">
        <v>96165</v>
      </c>
      <c r="D83" s="6">
        <v>95695</v>
      </c>
      <c r="E83" s="46">
        <v>-4.8874330577652995E-3</v>
      </c>
    </row>
    <row r="84" spans="2:5" ht="16.5" x14ac:dyDescent="0.25">
      <c r="B84" s="5" t="s">
        <v>80</v>
      </c>
      <c r="C84" s="6">
        <v>40208</v>
      </c>
      <c r="D84" s="6">
        <v>40236</v>
      </c>
      <c r="E84" s="46">
        <v>6.9637883008356546E-4</v>
      </c>
    </row>
    <row r="85" spans="2:5" ht="16.5" x14ac:dyDescent="0.25">
      <c r="B85" s="5" t="s">
        <v>81</v>
      </c>
      <c r="C85" s="6">
        <v>19425</v>
      </c>
      <c r="D85" s="6">
        <v>21569</v>
      </c>
      <c r="E85" s="46">
        <v>0.11037323037323038</v>
      </c>
    </row>
    <row r="86" spans="2:5" ht="16.5" x14ac:dyDescent="0.25">
      <c r="B86" s="5" t="s">
        <v>82</v>
      </c>
      <c r="C86" s="6">
        <v>12618</v>
      </c>
      <c r="D86" s="6">
        <v>12716</v>
      </c>
      <c r="E86" s="46">
        <v>7.7666825170391507E-3</v>
      </c>
    </row>
    <row r="87" spans="2:5" ht="16.5" x14ac:dyDescent="0.25">
      <c r="B87" s="5" t="s">
        <v>83</v>
      </c>
      <c r="C87" s="6">
        <v>6290</v>
      </c>
      <c r="D87" s="6">
        <v>6271</v>
      </c>
      <c r="E87" s="46">
        <v>-3.0206677265500795E-3</v>
      </c>
    </row>
    <row r="88" spans="2:5" ht="16.5" x14ac:dyDescent="0.25">
      <c r="B88" s="5" t="s">
        <v>84</v>
      </c>
      <c r="C88" s="6">
        <v>80743</v>
      </c>
      <c r="D88" s="6">
        <v>88441</v>
      </c>
      <c r="E88" s="46">
        <v>9.5339534077257468E-2</v>
      </c>
    </row>
    <row r="89" spans="2:5" ht="16.5" x14ac:dyDescent="0.25">
      <c r="B89" s="5" t="s">
        <v>85</v>
      </c>
      <c r="C89" s="6">
        <v>28368</v>
      </c>
      <c r="D89" s="6">
        <v>28235</v>
      </c>
      <c r="E89" s="46">
        <v>-4.6883812746756912E-3</v>
      </c>
    </row>
    <row r="90" spans="2:5" ht="16.5" x14ac:dyDescent="0.25">
      <c r="B90" s="5" t="s">
        <v>86</v>
      </c>
      <c r="C90" s="6">
        <v>45847</v>
      </c>
      <c r="D90" s="6">
        <v>46747</v>
      </c>
      <c r="E90" s="46">
        <v>1.9630510175147775E-2</v>
      </c>
    </row>
    <row r="91" spans="2:5" ht="16.5" x14ac:dyDescent="0.25">
      <c r="B91" s="5" t="s">
        <v>87</v>
      </c>
      <c r="C91" s="6">
        <v>16670</v>
      </c>
      <c r="D91" s="6">
        <v>16667</v>
      </c>
      <c r="E91" s="46">
        <v>-1.7996400719856028E-4</v>
      </c>
    </row>
    <row r="92" spans="2:5" ht="16.5" x14ac:dyDescent="0.25">
      <c r="B92" s="5" t="s">
        <v>88</v>
      </c>
      <c r="C92" s="6">
        <v>53377</v>
      </c>
      <c r="D92" s="6">
        <v>54069</v>
      </c>
      <c r="E92" s="46">
        <v>1.2964385409446015E-2</v>
      </c>
    </row>
    <row r="93" spans="2:5" ht="16.5" x14ac:dyDescent="0.25">
      <c r="B93" s="5" t="s">
        <v>89</v>
      </c>
      <c r="C93" s="6">
        <v>9871</v>
      </c>
      <c r="D93" s="6">
        <v>9962</v>
      </c>
      <c r="E93" s="46">
        <v>9.2189241211630031E-3</v>
      </c>
    </row>
    <row r="94" spans="2:5" ht="16.5" x14ac:dyDescent="0.25">
      <c r="B94" s="7" t="s">
        <v>94</v>
      </c>
      <c r="C94" s="8">
        <v>5127526</v>
      </c>
      <c r="D94" s="8">
        <v>5217423</v>
      </c>
      <c r="E94" s="47">
        <v>1.7532236794118645E-2</v>
      </c>
    </row>
    <row r="95" spans="2:5" ht="16.5" x14ac:dyDescent="0.25">
      <c r="B95" s="9"/>
      <c r="C95" s="10"/>
      <c r="D95" s="10"/>
      <c r="E95" s="10"/>
    </row>
    <row r="96" spans="2:5" x14ac:dyDescent="0.25">
      <c r="B96" s="11" t="s">
        <v>207</v>
      </c>
      <c r="C96" s="2"/>
      <c r="D96" s="2"/>
      <c r="E96" s="2"/>
    </row>
    <row r="98" spans="2:4" ht="27.75" customHeight="1" x14ac:dyDescent="0.25">
      <c r="B98" s="77"/>
      <c r="C98" s="77"/>
      <c r="D98" s="77"/>
    </row>
    <row r="99" spans="2:4" x14ac:dyDescent="0.25">
      <c r="B99" s="77"/>
      <c r="C99" s="77"/>
      <c r="D99" s="77"/>
    </row>
  </sheetData>
  <mergeCells count="4">
    <mergeCell ref="B98:D99"/>
    <mergeCell ref="B4:B5"/>
    <mergeCell ref="C4:D4"/>
    <mergeCell ref="E4:E5"/>
  </mergeCells>
  <pageMargins left="0.7" right="0.7" top="0.75" bottom="0.75" header="0.3" footer="0.3"/>
  <pageSetup orientation="portrait" horizontalDpi="4294967294"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workbookViewId="0">
      <selection activeCell="B23" sqref="B23:J23"/>
    </sheetView>
  </sheetViews>
  <sheetFormatPr defaultRowHeight="15" x14ac:dyDescent="0.25"/>
  <cols>
    <col min="1" max="1" width="2.85546875" style="2" customWidth="1"/>
    <col min="2" max="2" width="22.7109375" style="2" customWidth="1"/>
    <col min="3" max="10" width="14.28515625" style="2" customWidth="1"/>
    <col min="11" max="16384" width="9.140625" style="2"/>
  </cols>
  <sheetData>
    <row r="2" spans="2:10" ht="15.75" x14ac:dyDescent="0.25">
      <c r="B2" s="19" t="s">
        <v>278</v>
      </c>
    </row>
    <row r="3" spans="2:10" x14ac:dyDescent="0.25">
      <c r="G3" s="3"/>
      <c r="H3" s="3"/>
    </row>
    <row r="4" spans="2:10" ht="16.5" customHeight="1" x14ac:dyDescent="0.25">
      <c r="B4" s="78" t="s">
        <v>120</v>
      </c>
      <c r="C4" s="85" t="s">
        <v>213</v>
      </c>
      <c r="D4" s="81"/>
      <c r="E4" s="85" t="s">
        <v>214</v>
      </c>
      <c r="F4" s="81"/>
      <c r="G4" s="85" t="s">
        <v>101</v>
      </c>
      <c r="H4" s="81"/>
      <c r="I4" s="86" t="s">
        <v>102</v>
      </c>
      <c r="J4" s="87"/>
    </row>
    <row r="5" spans="2:10" ht="16.5" x14ac:dyDescent="0.25">
      <c r="B5" s="79"/>
      <c r="C5" s="21" t="s">
        <v>1</v>
      </c>
      <c r="D5" s="21" t="s">
        <v>103</v>
      </c>
      <c r="E5" s="21" t="s">
        <v>1</v>
      </c>
      <c r="F5" s="21" t="s">
        <v>103</v>
      </c>
      <c r="G5" s="21" t="s">
        <v>1</v>
      </c>
      <c r="H5" s="21" t="s">
        <v>103</v>
      </c>
      <c r="I5" s="21" t="s">
        <v>1</v>
      </c>
      <c r="J5" s="21" t="s">
        <v>103</v>
      </c>
    </row>
    <row r="6" spans="2:10" ht="16.5" x14ac:dyDescent="0.25">
      <c r="B6" s="5" t="s">
        <v>121</v>
      </c>
      <c r="C6" s="6">
        <v>68600</v>
      </c>
      <c r="D6" s="51">
        <v>2.2900253705434639</v>
      </c>
      <c r="E6" s="6">
        <v>32200.000000000004</v>
      </c>
      <c r="F6" s="51">
        <v>2.037974683544304</v>
      </c>
      <c r="G6" s="22">
        <v>4700.0000000000027</v>
      </c>
      <c r="H6" s="51">
        <v>0.80895008605852026</v>
      </c>
      <c r="I6" s="6">
        <v>105500</v>
      </c>
      <c r="J6" s="51">
        <v>2.0460407656653028</v>
      </c>
    </row>
    <row r="7" spans="2:10" ht="16.5" x14ac:dyDescent="0.25">
      <c r="B7" s="5" t="s">
        <v>122</v>
      </c>
      <c r="C7" s="6">
        <v>361400</v>
      </c>
      <c r="D7" s="51">
        <v>12.064361062892242</v>
      </c>
      <c r="E7" s="6">
        <v>105900</v>
      </c>
      <c r="F7" s="51">
        <v>6.7025316455696204</v>
      </c>
      <c r="G7" s="6">
        <v>30199.99999999996</v>
      </c>
      <c r="H7" s="51">
        <v>5.1979345955249494</v>
      </c>
      <c r="I7" s="6">
        <v>497400</v>
      </c>
      <c r="J7" s="51">
        <v>9.6464519131935695</v>
      </c>
    </row>
    <row r="8" spans="2:10" ht="16.5" x14ac:dyDescent="0.25">
      <c r="B8" s="5" t="s">
        <v>123</v>
      </c>
      <c r="C8" s="6">
        <v>407800</v>
      </c>
      <c r="D8" s="51">
        <v>13.613299505942049</v>
      </c>
      <c r="E8" s="6">
        <v>131500</v>
      </c>
      <c r="F8" s="51">
        <v>8.3227848101265831</v>
      </c>
      <c r="G8" s="6">
        <v>39799.999999999956</v>
      </c>
      <c r="H8" s="51">
        <v>6.8502581755593734</v>
      </c>
      <c r="I8" s="6">
        <v>579099.99999999988</v>
      </c>
      <c r="J8" s="51">
        <v>11.230921397125844</v>
      </c>
    </row>
    <row r="9" spans="2:10" ht="16.5" x14ac:dyDescent="0.25">
      <c r="B9" s="5" t="s">
        <v>124</v>
      </c>
      <c r="C9" s="6">
        <v>258800</v>
      </c>
      <c r="D9" s="51">
        <v>8.6393376952864198</v>
      </c>
      <c r="E9" s="6">
        <v>144200</v>
      </c>
      <c r="F9" s="51">
        <v>9.1265822784810133</v>
      </c>
      <c r="G9" s="6">
        <v>53800.000000000015</v>
      </c>
      <c r="H9" s="51">
        <v>9.2598967297762513</v>
      </c>
      <c r="I9" s="6">
        <v>456700</v>
      </c>
      <c r="J9" s="51">
        <v>8.8571262339274277</v>
      </c>
    </row>
    <row r="10" spans="2:10" ht="16.5" x14ac:dyDescent="0.25">
      <c r="B10" s="5" t="s">
        <v>125</v>
      </c>
      <c r="C10" s="6">
        <v>389400</v>
      </c>
      <c r="D10" s="51">
        <v>12.999065295767124</v>
      </c>
      <c r="E10" s="6">
        <v>217900</v>
      </c>
      <c r="F10" s="51">
        <v>13.791139240506329</v>
      </c>
      <c r="G10" s="6">
        <v>65300.000000000065</v>
      </c>
      <c r="H10" s="51">
        <v>11.239242685025829</v>
      </c>
      <c r="I10" s="6">
        <v>672600</v>
      </c>
      <c r="J10" s="51">
        <v>13.044237146791303</v>
      </c>
    </row>
    <row r="11" spans="2:10" ht="16.5" x14ac:dyDescent="0.25">
      <c r="B11" s="5" t="s">
        <v>126</v>
      </c>
      <c r="C11" s="6">
        <v>363200</v>
      </c>
      <c r="D11" s="51">
        <v>12.124449192148484</v>
      </c>
      <c r="E11" s="6">
        <v>188300</v>
      </c>
      <c r="F11" s="51">
        <v>11.917721518987342</v>
      </c>
      <c r="G11" s="6">
        <v>79700.000000000044</v>
      </c>
      <c r="H11" s="51">
        <v>13.71772805507746</v>
      </c>
      <c r="I11" s="6">
        <v>631200</v>
      </c>
      <c r="J11" s="51">
        <v>12.241335841591839</v>
      </c>
    </row>
    <row r="12" spans="2:10" ht="16.5" x14ac:dyDescent="0.25">
      <c r="B12" s="5" t="s">
        <v>127</v>
      </c>
      <c r="C12" s="6">
        <v>397700</v>
      </c>
      <c r="D12" s="51">
        <v>13.276138336226465</v>
      </c>
      <c r="E12" s="6">
        <v>214000</v>
      </c>
      <c r="F12" s="51">
        <v>13.544303797468354</v>
      </c>
      <c r="G12" s="6">
        <v>86500</v>
      </c>
      <c r="H12" s="51">
        <v>14.888123924268502</v>
      </c>
      <c r="I12" s="6">
        <v>698200</v>
      </c>
      <c r="J12" s="51">
        <v>13.540717180924306</v>
      </c>
    </row>
    <row r="13" spans="2:10" ht="16.5" x14ac:dyDescent="0.25">
      <c r="B13" s="5" t="s">
        <v>128</v>
      </c>
      <c r="C13" s="6">
        <v>132100</v>
      </c>
      <c r="D13" s="51">
        <v>4.4098010415275741</v>
      </c>
      <c r="E13" s="6">
        <v>94700</v>
      </c>
      <c r="F13" s="51">
        <v>5.9936708860759493</v>
      </c>
      <c r="G13" s="6">
        <v>45399.999999999978</v>
      </c>
      <c r="H13" s="51">
        <v>7.8141135972461244</v>
      </c>
      <c r="I13" s="6">
        <v>272200</v>
      </c>
      <c r="J13" s="51">
        <v>5.2789791129298136</v>
      </c>
    </row>
    <row r="14" spans="2:10" ht="16.5" x14ac:dyDescent="0.25">
      <c r="B14" s="5" t="s">
        <v>285</v>
      </c>
      <c r="C14" s="6">
        <v>133100</v>
      </c>
      <c r="D14" s="51">
        <v>4.4431833355588193</v>
      </c>
      <c r="E14" s="6">
        <v>94900</v>
      </c>
      <c r="F14" s="51">
        <v>6.0063291139240507</v>
      </c>
      <c r="G14" s="6">
        <v>21500</v>
      </c>
      <c r="H14" s="51">
        <v>3.7005163511187606</v>
      </c>
      <c r="I14" s="6">
        <v>249400</v>
      </c>
      <c r="J14" s="51">
        <v>4.8368015825301089</v>
      </c>
    </row>
    <row r="15" spans="2:10" ht="16.5" x14ac:dyDescent="0.25">
      <c r="B15" s="23" t="s">
        <v>286</v>
      </c>
      <c r="C15" s="24">
        <v>127700</v>
      </c>
      <c r="D15" s="74">
        <v>4.2629189477900917</v>
      </c>
      <c r="E15" s="24">
        <v>107700</v>
      </c>
      <c r="F15" s="74">
        <v>6.8164556962025316</v>
      </c>
      <c r="G15" s="24">
        <v>44200.000000000015</v>
      </c>
      <c r="H15" s="74">
        <v>7.6075731497418273</v>
      </c>
      <c r="I15" s="24">
        <v>279600</v>
      </c>
      <c r="J15" s="74">
        <v>5.4224928727963846</v>
      </c>
    </row>
    <row r="16" spans="2:10" ht="16.5" x14ac:dyDescent="0.25">
      <c r="B16" s="23" t="s">
        <v>287</v>
      </c>
      <c r="C16" s="24">
        <v>355800</v>
      </c>
      <c r="D16" s="74">
        <v>11.877420216317265</v>
      </c>
      <c r="E16" s="24">
        <v>248700</v>
      </c>
      <c r="F16" s="74">
        <v>15.740506329113924</v>
      </c>
      <c r="G16" s="24">
        <v>109899.99999999997</v>
      </c>
      <c r="H16" s="74">
        <v>18.915662650602403</v>
      </c>
      <c r="I16" s="24">
        <v>714400</v>
      </c>
      <c r="J16" s="74">
        <v>13.854895952524096</v>
      </c>
    </row>
    <row r="17" spans="2:10" ht="16.5" x14ac:dyDescent="0.25">
      <c r="B17" s="7" t="s">
        <v>225</v>
      </c>
      <c r="C17" s="8">
        <v>2995600</v>
      </c>
      <c r="D17" s="25">
        <v>100</v>
      </c>
      <c r="E17" s="8">
        <v>1580000</v>
      </c>
      <c r="F17" s="25">
        <v>100</v>
      </c>
      <c r="G17" s="8">
        <v>581000</v>
      </c>
      <c r="H17" s="25">
        <v>100</v>
      </c>
      <c r="I17" s="8">
        <v>5156300</v>
      </c>
      <c r="J17" s="25">
        <v>100</v>
      </c>
    </row>
    <row r="18" spans="2:10" ht="8.25" customHeight="1" x14ac:dyDescent="0.25">
      <c r="B18" s="9"/>
      <c r="C18" s="10"/>
      <c r="D18" s="75"/>
      <c r="E18" s="10"/>
      <c r="F18" s="75"/>
      <c r="G18" s="10"/>
      <c r="H18" s="75"/>
      <c r="I18" s="10"/>
      <c r="J18" s="75"/>
    </row>
    <row r="19" spans="2:10" ht="33" x14ac:dyDescent="0.25">
      <c r="B19" s="76" t="s">
        <v>280</v>
      </c>
      <c r="C19" s="72" t="s">
        <v>281</v>
      </c>
      <c r="D19" s="73" t="s">
        <v>262</v>
      </c>
      <c r="E19" s="72" t="s">
        <v>282</v>
      </c>
      <c r="F19" s="73" t="s">
        <v>262</v>
      </c>
      <c r="G19" s="72" t="s">
        <v>283</v>
      </c>
      <c r="H19" s="73" t="s">
        <v>262</v>
      </c>
      <c r="I19" s="72" t="s">
        <v>284</v>
      </c>
      <c r="J19" s="73" t="s">
        <v>262</v>
      </c>
    </row>
    <row r="20" spans="2:10" x14ac:dyDescent="0.25">
      <c r="G20" s="3"/>
      <c r="H20" s="3"/>
    </row>
    <row r="21" spans="2:10" x14ac:dyDescent="0.25">
      <c r="B21" s="11" t="s">
        <v>198</v>
      </c>
      <c r="G21" s="3"/>
      <c r="H21" s="3"/>
    </row>
    <row r="23" spans="2:10" ht="32.25" customHeight="1" x14ac:dyDescent="0.25">
      <c r="B23" s="84"/>
      <c r="C23" s="84"/>
      <c r="D23" s="84"/>
      <c r="E23" s="84"/>
      <c r="F23" s="84"/>
      <c r="G23" s="84"/>
      <c r="H23" s="84"/>
      <c r="I23" s="84"/>
      <c r="J23" s="84"/>
    </row>
    <row r="24" spans="2:10" x14ac:dyDescent="0.25">
      <c r="J24" s="3"/>
    </row>
  </sheetData>
  <mergeCells count="6">
    <mergeCell ref="B23:J23"/>
    <mergeCell ref="B4:B5"/>
    <mergeCell ref="C4:D4"/>
    <mergeCell ref="E4:F4"/>
    <mergeCell ref="G4:H4"/>
    <mergeCell ref="I4:J4"/>
  </mergeCells>
  <pageMargins left="0.7" right="0.7" top="0.75" bottom="0.75" header="0.3" footer="0.3"/>
  <pageSetup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6"/>
  <sheetViews>
    <sheetView workbookViewId="0">
      <selection activeCell="F27" sqref="F27"/>
    </sheetView>
  </sheetViews>
  <sheetFormatPr defaultRowHeight="15" x14ac:dyDescent="0.25"/>
  <cols>
    <col min="1" max="1" width="2.85546875" style="2" customWidth="1"/>
    <col min="2" max="2" width="25" style="2" customWidth="1"/>
    <col min="3" max="8" width="14.28515625" style="2" customWidth="1"/>
    <col min="9" max="16384" width="9.140625" style="2"/>
  </cols>
  <sheetData>
    <row r="2" spans="2:8" ht="15.75" x14ac:dyDescent="0.25">
      <c r="B2" s="19" t="s">
        <v>230</v>
      </c>
    </row>
    <row r="4" spans="2:8" ht="16.5" customHeight="1" x14ac:dyDescent="0.25">
      <c r="B4" s="78" t="s">
        <v>95</v>
      </c>
      <c r="C4" s="85" t="s">
        <v>213</v>
      </c>
      <c r="D4" s="81"/>
      <c r="E4" s="85" t="s">
        <v>214</v>
      </c>
      <c r="F4" s="81"/>
      <c r="G4" s="86" t="s">
        <v>130</v>
      </c>
      <c r="H4" s="87"/>
    </row>
    <row r="5" spans="2:8" ht="16.5" x14ac:dyDescent="0.25">
      <c r="B5" s="79"/>
      <c r="C5" s="21" t="s">
        <v>1</v>
      </c>
      <c r="D5" s="21" t="s">
        <v>91</v>
      </c>
      <c r="E5" s="21" t="s">
        <v>1</v>
      </c>
      <c r="F5" s="21" t="s">
        <v>91</v>
      </c>
      <c r="G5" s="21" t="s">
        <v>1</v>
      </c>
      <c r="H5" s="21" t="s">
        <v>91</v>
      </c>
    </row>
    <row r="6" spans="2:8" ht="16.5" x14ac:dyDescent="0.25">
      <c r="B6" s="5" t="s">
        <v>96</v>
      </c>
      <c r="C6" s="22">
        <v>13095</v>
      </c>
      <c r="D6" s="12">
        <v>7.1290524539292813E-2</v>
      </c>
      <c r="E6" s="6">
        <v>74365</v>
      </c>
      <c r="F6" s="12">
        <v>0.1664968823114554</v>
      </c>
      <c r="G6" s="6">
        <v>87460</v>
      </c>
      <c r="H6" s="12">
        <v>0.13875271683086637</v>
      </c>
    </row>
    <row r="7" spans="2:8" ht="16.5" x14ac:dyDescent="0.25">
      <c r="B7" s="5" t="s">
        <v>97</v>
      </c>
      <c r="C7" s="6">
        <v>17570</v>
      </c>
      <c r="D7" s="12">
        <v>6.6513978535329629E-2</v>
      </c>
      <c r="E7" s="6">
        <v>42515</v>
      </c>
      <c r="F7" s="12">
        <v>0.14447125186896834</v>
      </c>
      <c r="G7" s="6">
        <v>60085</v>
      </c>
      <c r="H7" s="12">
        <v>0.10759533338705489</v>
      </c>
    </row>
    <row r="8" spans="2:8" ht="16.5" x14ac:dyDescent="0.25">
      <c r="B8" s="5" t="s">
        <v>98</v>
      </c>
      <c r="C8" s="6">
        <v>37775</v>
      </c>
      <c r="D8" s="12">
        <v>7.8850689878305888E-2</v>
      </c>
      <c r="E8" s="6">
        <v>42570</v>
      </c>
      <c r="F8" s="12">
        <v>0.13185485744374409</v>
      </c>
      <c r="G8" s="6">
        <v>80345</v>
      </c>
      <c r="H8" s="12">
        <v>0.10019016740967047</v>
      </c>
    </row>
    <row r="9" spans="2:8" ht="16.5" x14ac:dyDescent="0.25">
      <c r="B9" s="5" t="s">
        <v>131</v>
      </c>
      <c r="C9" s="6">
        <v>28430</v>
      </c>
      <c r="D9" s="12">
        <v>8.6856898448001957E-2</v>
      </c>
      <c r="E9" s="6">
        <v>17250</v>
      </c>
      <c r="F9" s="12">
        <v>0.1170523172966004</v>
      </c>
      <c r="G9" s="6">
        <v>45680</v>
      </c>
      <c r="H9" s="12">
        <v>9.6231224588678929E-2</v>
      </c>
    </row>
    <row r="10" spans="2:8" ht="16.5" x14ac:dyDescent="0.25">
      <c r="B10" s="5" t="s">
        <v>132</v>
      </c>
      <c r="C10" s="6">
        <v>123510</v>
      </c>
      <c r="D10" s="12">
        <v>6.9146211402322785E-2</v>
      </c>
      <c r="E10" s="6">
        <v>28155</v>
      </c>
      <c r="F10" s="12">
        <v>8.4424054333648177E-2</v>
      </c>
      <c r="G10" s="6">
        <v>151665</v>
      </c>
      <c r="H10" s="56">
        <v>7.1549881823456979E-2</v>
      </c>
    </row>
    <row r="11" spans="2:8" ht="16.5" x14ac:dyDescent="0.25">
      <c r="B11" s="7" t="s">
        <v>133</v>
      </c>
      <c r="C11" s="8">
        <v>220380</v>
      </c>
      <c r="D11" s="13">
        <v>7.248281090432486E-2</v>
      </c>
      <c r="E11" s="8">
        <v>204855</v>
      </c>
      <c r="F11" s="13">
        <v>0.13262270618815328</v>
      </c>
      <c r="G11" s="8">
        <v>425235</v>
      </c>
      <c r="H11" s="13">
        <v>9.2742999592156317E-2</v>
      </c>
    </row>
    <row r="13" spans="2:8" x14ac:dyDescent="0.25">
      <c r="B13" s="11" t="s">
        <v>231</v>
      </c>
      <c r="C13" s="11"/>
      <c r="D13" s="11"/>
      <c r="E13" s="11"/>
      <c r="F13" s="11"/>
      <c r="G13" s="11"/>
      <c r="H13" s="11"/>
    </row>
    <row r="14" spans="2:8" x14ac:dyDescent="0.25">
      <c r="B14" s="53"/>
      <c r="C14" s="53"/>
      <c r="D14" s="53"/>
      <c r="E14" s="53"/>
      <c r="F14" s="53"/>
      <c r="G14" s="53"/>
      <c r="H14" s="53"/>
    </row>
    <row r="15" spans="2:8" x14ac:dyDescent="0.25">
      <c r="B15" s="55" t="s">
        <v>228</v>
      </c>
      <c r="C15" s="55"/>
      <c r="D15" s="55"/>
      <c r="E15" s="55"/>
      <c r="F15" s="55"/>
      <c r="G15" s="55"/>
      <c r="H15" s="55"/>
    </row>
    <row r="26" spans="10:10" x14ac:dyDescent="0.25">
      <c r="J26" s="3"/>
    </row>
  </sheetData>
  <mergeCells count="4">
    <mergeCell ref="B4:B5"/>
    <mergeCell ref="C4:D4"/>
    <mergeCell ref="E4:F4"/>
    <mergeCell ref="G4:H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8"/>
  <sheetViews>
    <sheetView topLeftCell="A67" workbookViewId="0">
      <selection activeCell="B97" sqref="B97:E98"/>
    </sheetView>
  </sheetViews>
  <sheetFormatPr defaultRowHeight="15" x14ac:dyDescent="0.25"/>
  <cols>
    <col min="1" max="1" width="2.85546875" style="3" customWidth="1"/>
    <col min="2" max="2" width="21.42578125" style="3" customWidth="1"/>
    <col min="3" max="3" width="28.5703125" style="3" customWidth="1"/>
    <col min="4" max="4" width="21.42578125" style="28" customWidth="1"/>
    <col min="5" max="16384" width="9.140625" style="3"/>
  </cols>
  <sheetData>
    <row r="2" spans="2:4" ht="15.75" x14ac:dyDescent="0.25">
      <c r="B2" s="1" t="s">
        <v>229</v>
      </c>
      <c r="C2" s="1"/>
      <c r="D2" s="26"/>
    </row>
    <row r="3" spans="2:4" x14ac:dyDescent="0.25">
      <c r="B3" s="2"/>
      <c r="C3" s="2"/>
      <c r="D3" s="26"/>
    </row>
    <row r="4" spans="2:4" ht="33" customHeight="1" x14ac:dyDescent="0.25">
      <c r="B4" s="4" t="s">
        <v>0</v>
      </c>
      <c r="C4" s="39" t="s">
        <v>226</v>
      </c>
      <c r="D4" s="39" t="s">
        <v>227</v>
      </c>
    </row>
    <row r="5" spans="2:4" ht="16.5" x14ac:dyDescent="0.25">
      <c r="B5" s="5" t="s">
        <v>2</v>
      </c>
      <c r="C5" s="6">
        <v>637</v>
      </c>
      <c r="D5" s="12">
        <v>5.86556169429098E-2</v>
      </c>
    </row>
    <row r="6" spans="2:4" ht="16.5" x14ac:dyDescent="0.25">
      <c r="B6" s="5" t="s">
        <v>3</v>
      </c>
      <c r="C6" s="6">
        <v>4765</v>
      </c>
      <c r="D6" s="12">
        <v>0.11916968863323746</v>
      </c>
    </row>
    <row r="7" spans="2:4" ht="16.5" x14ac:dyDescent="0.25">
      <c r="B7" s="5" t="s">
        <v>4</v>
      </c>
      <c r="C7" s="6">
        <v>1935</v>
      </c>
      <c r="D7" s="12">
        <v>9.4736842105263161E-2</v>
      </c>
    </row>
    <row r="8" spans="2:4" ht="16.5" x14ac:dyDescent="0.25">
      <c r="B8" s="5" t="s">
        <v>5</v>
      </c>
      <c r="C8" s="6">
        <v>4060</v>
      </c>
      <c r="D8" s="12">
        <v>0.1043970172280792</v>
      </c>
    </row>
    <row r="9" spans="2:4" ht="16.5" x14ac:dyDescent="0.25">
      <c r="B9" s="5" t="s">
        <v>6</v>
      </c>
      <c r="C9" s="6">
        <v>1484</v>
      </c>
      <c r="D9" s="12">
        <v>6.5999555259061593E-2</v>
      </c>
    </row>
    <row r="10" spans="2:4" ht="16.5" x14ac:dyDescent="0.25">
      <c r="B10" s="5" t="s">
        <v>7</v>
      </c>
      <c r="C10" s="6">
        <v>1935</v>
      </c>
      <c r="D10" s="12">
        <v>0.10634789777411377</v>
      </c>
    </row>
    <row r="11" spans="2:4" ht="16.5" x14ac:dyDescent="0.25">
      <c r="B11" s="5" t="s">
        <v>8</v>
      </c>
      <c r="C11" s="6">
        <v>2320</v>
      </c>
      <c r="D11" s="12">
        <v>8.3049937354573111E-2</v>
      </c>
    </row>
    <row r="12" spans="2:4" ht="16.5" x14ac:dyDescent="0.25">
      <c r="B12" s="5" t="s">
        <v>9</v>
      </c>
      <c r="C12" s="6">
        <v>1245</v>
      </c>
      <c r="D12" s="12">
        <v>7.4685062987402517E-2</v>
      </c>
    </row>
    <row r="13" spans="2:4" ht="16.5" x14ac:dyDescent="0.25">
      <c r="B13" s="5" t="s">
        <v>10</v>
      </c>
      <c r="C13" s="6">
        <v>10760</v>
      </c>
      <c r="D13" s="12">
        <v>7.9869358669833732E-2</v>
      </c>
    </row>
    <row r="14" spans="2:4" ht="16.5" x14ac:dyDescent="0.25">
      <c r="B14" s="5" t="s">
        <v>11</v>
      </c>
      <c r="C14" s="6">
        <v>890</v>
      </c>
      <c r="D14" s="12">
        <v>8.1130355515041025E-2</v>
      </c>
    </row>
    <row r="15" spans="2:4" ht="16.5" x14ac:dyDescent="0.25">
      <c r="B15" s="5" t="s">
        <v>12</v>
      </c>
      <c r="C15" s="6">
        <v>1514</v>
      </c>
      <c r="D15" s="12">
        <v>9.9376435838529703E-2</v>
      </c>
    </row>
    <row r="16" spans="2:4" ht="16.5" x14ac:dyDescent="0.25">
      <c r="B16" s="5" t="s">
        <v>13</v>
      </c>
      <c r="C16" s="6">
        <v>6420</v>
      </c>
      <c r="D16" s="12">
        <v>0.11713191023535852</v>
      </c>
    </row>
    <row r="17" spans="2:4" ht="16.5" x14ac:dyDescent="0.25">
      <c r="B17" s="5" t="s">
        <v>14</v>
      </c>
      <c r="C17" s="6">
        <v>5005</v>
      </c>
      <c r="D17" s="12">
        <v>6.6902820478545649E-2</v>
      </c>
    </row>
    <row r="18" spans="2:4" ht="16.5" x14ac:dyDescent="0.25">
      <c r="B18" s="5" t="s">
        <v>15</v>
      </c>
      <c r="C18" s="6">
        <v>1362</v>
      </c>
      <c r="D18" s="12">
        <v>8.472783825816485E-2</v>
      </c>
    </row>
    <row r="19" spans="2:4" ht="16.5" x14ac:dyDescent="0.25">
      <c r="B19" s="5" t="s">
        <v>16</v>
      </c>
      <c r="C19" s="6">
        <v>4520</v>
      </c>
      <c r="D19" s="12">
        <v>0.10740168706189854</v>
      </c>
    </row>
    <row r="20" spans="2:4" ht="16.5" x14ac:dyDescent="0.25">
      <c r="B20" s="5" t="s">
        <v>17</v>
      </c>
      <c r="C20" s="6">
        <v>1230</v>
      </c>
      <c r="D20" s="12">
        <v>8.580397628182769E-2</v>
      </c>
    </row>
    <row r="21" spans="2:4" ht="16.5" x14ac:dyDescent="0.25">
      <c r="B21" s="5" t="s">
        <v>18</v>
      </c>
      <c r="C21" s="6">
        <v>1944.0000000000002</v>
      </c>
      <c r="D21" s="12">
        <v>0.10921348314606742</v>
      </c>
    </row>
    <row r="22" spans="2:4" ht="16.5" x14ac:dyDescent="0.25">
      <c r="B22" s="5" t="s">
        <v>19</v>
      </c>
      <c r="C22" s="6">
        <v>56065.000000000007</v>
      </c>
      <c r="D22" s="12">
        <v>0.10484926690604429</v>
      </c>
    </row>
    <row r="23" spans="2:4" ht="16.5" x14ac:dyDescent="0.25">
      <c r="B23" s="5" t="s">
        <v>20</v>
      </c>
      <c r="C23" s="6">
        <v>2480</v>
      </c>
      <c r="D23" s="12">
        <v>0.11885933381260484</v>
      </c>
    </row>
    <row r="24" spans="2:4" ht="16.5" x14ac:dyDescent="0.25">
      <c r="B24" s="5" t="s">
        <v>21</v>
      </c>
      <c r="C24" s="6">
        <v>1404</v>
      </c>
      <c r="D24" s="12">
        <v>9.1884816753926707E-2</v>
      </c>
    </row>
    <row r="25" spans="2:4" ht="16.5" x14ac:dyDescent="0.25">
      <c r="B25" s="5" t="s">
        <v>22</v>
      </c>
      <c r="C25" s="6">
        <v>2199</v>
      </c>
      <c r="D25" s="12">
        <v>3.3495811119573497E-2</v>
      </c>
    </row>
    <row r="26" spans="2:4" ht="16.5" x14ac:dyDescent="0.25">
      <c r="B26" s="5" t="s">
        <v>23</v>
      </c>
      <c r="C26" s="6">
        <v>2855</v>
      </c>
      <c r="D26" s="12">
        <v>8.9878797418542419E-2</v>
      </c>
    </row>
    <row r="27" spans="2:4" ht="16.5" x14ac:dyDescent="0.25">
      <c r="B27" s="5" t="s">
        <v>24</v>
      </c>
      <c r="C27" s="6">
        <v>4240</v>
      </c>
      <c r="D27" s="12">
        <v>7.7048882427766668E-2</v>
      </c>
    </row>
    <row r="28" spans="2:4" ht="16.5" x14ac:dyDescent="0.25">
      <c r="B28" s="5" t="s">
        <v>25</v>
      </c>
      <c r="C28" s="6">
        <v>1025</v>
      </c>
      <c r="D28" s="12">
        <v>8.8438308886971531E-2</v>
      </c>
    </row>
    <row r="29" spans="2:4" ht="16.5" x14ac:dyDescent="0.25">
      <c r="B29" s="5" t="s">
        <v>26</v>
      </c>
      <c r="C29" s="6">
        <v>42005</v>
      </c>
      <c r="D29" s="12">
        <v>8.7338469055713228E-2</v>
      </c>
    </row>
    <row r="30" spans="2:4" ht="16.5" x14ac:dyDescent="0.25">
      <c r="B30" s="5" t="s">
        <v>27</v>
      </c>
      <c r="C30" s="6">
        <v>1635</v>
      </c>
      <c r="D30" s="12">
        <v>0.10073937153419593</v>
      </c>
    </row>
    <row r="31" spans="2:4" ht="16.5" x14ac:dyDescent="0.25">
      <c r="B31" s="5" t="s">
        <v>28</v>
      </c>
      <c r="C31" s="6">
        <v>649</v>
      </c>
      <c r="D31" s="12">
        <v>5.5996548748921487E-2</v>
      </c>
    </row>
    <row r="32" spans="2:4" ht="16.5" x14ac:dyDescent="0.25">
      <c r="B32" s="5" t="s">
        <v>29</v>
      </c>
      <c r="C32" s="6">
        <v>2165</v>
      </c>
      <c r="D32" s="12">
        <v>6.2257368799424874E-2</v>
      </c>
    </row>
    <row r="33" spans="2:4" ht="16.5" x14ac:dyDescent="0.25">
      <c r="B33" s="5" t="s">
        <v>30</v>
      </c>
      <c r="C33" s="6">
        <v>5245</v>
      </c>
      <c r="D33" s="12">
        <v>8.1723278279837955E-2</v>
      </c>
    </row>
    <row r="34" spans="2:4" ht="16.5" x14ac:dyDescent="0.25">
      <c r="B34" s="5" t="s">
        <v>31</v>
      </c>
      <c r="C34" s="6">
        <v>1369</v>
      </c>
      <c r="D34" s="12">
        <v>8.7982005141388181E-2</v>
      </c>
    </row>
    <row r="35" spans="2:4" ht="16.5" x14ac:dyDescent="0.25">
      <c r="B35" s="5" t="s">
        <v>32</v>
      </c>
      <c r="C35" s="6">
        <v>37240</v>
      </c>
      <c r="D35" s="12">
        <v>0.11229043541189242</v>
      </c>
    </row>
    <row r="36" spans="2:4" ht="16.5" x14ac:dyDescent="0.25">
      <c r="B36" s="5" t="s">
        <v>33</v>
      </c>
      <c r="C36" s="6">
        <v>2874</v>
      </c>
      <c r="D36" s="12">
        <v>9.245616857004986E-2</v>
      </c>
    </row>
    <row r="37" spans="2:4" ht="16.5" x14ac:dyDescent="0.25">
      <c r="B37" s="5" t="s">
        <v>34</v>
      </c>
      <c r="C37" s="6">
        <v>1324</v>
      </c>
      <c r="D37" s="12">
        <v>0.1147313691507799</v>
      </c>
    </row>
    <row r="38" spans="2:4" ht="16.5" x14ac:dyDescent="0.25">
      <c r="B38" s="5" t="s">
        <v>35</v>
      </c>
      <c r="C38" s="6">
        <v>779</v>
      </c>
      <c r="D38" s="12">
        <v>0.12424242424242424</v>
      </c>
    </row>
    <row r="39" spans="2:4" ht="16.5" x14ac:dyDescent="0.25">
      <c r="B39" s="5" t="s">
        <v>36</v>
      </c>
      <c r="C39" s="6">
        <v>1260</v>
      </c>
      <c r="D39" s="12">
        <v>0.11496350364963503</v>
      </c>
    </row>
    <row r="40" spans="2:4" ht="16.5" x14ac:dyDescent="0.25">
      <c r="B40" s="5" t="s">
        <v>37</v>
      </c>
      <c r="C40" s="6">
        <v>1204</v>
      </c>
      <c r="D40" s="12">
        <v>7.2117400419287214E-2</v>
      </c>
    </row>
    <row r="41" spans="2:4" ht="16.5" x14ac:dyDescent="0.25">
      <c r="B41" s="5" t="s">
        <v>38</v>
      </c>
      <c r="C41" s="6">
        <v>616</v>
      </c>
      <c r="D41" s="12">
        <v>5.4106280193236718E-2</v>
      </c>
    </row>
    <row r="42" spans="2:4" ht="16.5" x14ac:dyDescent="0.25">
      <c r="B42" s="5" t="s">
        <v>39</v>
      </c>
      <c r="C42" s="6">
        <v>1423</v>
      </c>
      <c r="D42" s="12">
        <v>0.11217973985021679</v>
      </c>
    </row>
    <row r="43" spans="2:4" ht="16.5" x14ac:dyDescent="0.25">
      <c r="B43" s="5" t="s">
        <v>40</v>
      </c>
      <c r="C43" s="6">
        <v>2470</v>
      </c>
      <c r="D43" s="12">
        <v>0.10965593784683685</v>
      </c>
    </row>
    <row r="44" spans="2:4" ht="16.5" x14ac:dyDescent="0.25">
      <c r="B44" s="5" t="s">
        <v>41</v>
      </c>
      <c r="C44" s="6">
        <v>983</v>
      </c>
      <c r="D44" s="12">
        <v>7.573189522342065E-2</v>
      </c>
    </row>
    <row r="45" spans="2:4" ht="16.5" x14ac:dyDescent="0.25">
      <c r="B45" s="5" t="s">
        <v>42</v>
      </c>
      <c r="C45" s="6">
        <v>2645</v>
      </c>
      <c r="D45" s="12">
        <v>9.4599427753934193E-2</v>
      </c>
    </row>
    <row r="46" spans="2:4" ht="16.5" x14ac:dyDescent="0.25">
      <c r="B46" s="5" t="s">
        <v>43</v>
      </c>
      <c r="C46" s="6">
        <v>1960</v>
      </c>
      <c r="D46" s="12">
        <v>8.6115992970123026E-2</v>
      </c>
    </row>
    <row r="47" spans="2:4" ht="16.5" x14ac:dyDescent="0.25">
      <c r="B47" s="5" t="s">
        <v>44</v>
      </c>
      <c r="C47" s="6">
        <v>7765</v>
      </c>
      <c r="D47" s="12">
        <v>8.1896324421241368E-2</v>
      </c>
    </row>
    <row r="48" spans="2:4" ht="16.5" x14ac:dyDescent="0.25">
      <c r="B48" s="5" t="s">
        <v>45</v>
      </c>
      <c r="C48" s="6">
        <v>1772</v>
      </c>
      <c r="D48" s="12">
        <v>7.524416135881104E-2</v>
      </c>
    </row>
    <row r="49" spans="2:4" ht="16.5" x14ac:dyDescent="0.25">
      <c r="B49" s="5" t="s">
        <v>46</v>
      </c>
      <c r="C49" s="6">
        <v>4790</v>
      </c>
      <c r="D49" s="12">
        <v>7.4575743422076915E-2</v>
      </c>
    </row>
    <row r="50" spans="2:4" ht="16.5" x14ac:dyDescent="0.25">
      <c r="B50" s="5" t="s">
        <v>47</v>
      </c>
      <c r="C50" s="6">
        <v>1679</v>
      </c>
      <c r="D50" s="12">
        <v>9.0075107296137338E-2</v>
      </c>
    </row>
    <row r="51" spans="2:4" ht="16.5" x14ac:dyDescent="0.25">
      <c r="B51" s="5" t="s">
        <v>48</v>
      </c>
      <c r="C51" s="6">
        <v>10760</v>
      </c>
      <c r="D51" s="12">
        <v>9.1730605285592501E-2</v>
      </c>
    </row>
    <row r="52" spans="2:4" ht="16.5" x14ac:dyDescent="0.25">
      <c r="B52" s="5" t="s">
        <v>49</v>
      </c>
      <c r="C52" s="6">
        <v>20235</v>
      </c>
      <c r="D52" s="12">
        <v>0.11392298164621101</v>
      </c>
    </row>
    <row r="53" spans="2:4" ht="16.5" x14ac:dyDescent="0.25">
      <c r="B53" s="5" t="s">
        <v>50</v>
      </c>
      <c r="C53" s="6">
        <v>1179</v>
      </c>
      <c r="D53" s="12">
        <v>7.9100972827910093E-2</v>
      </c>
    </row>
    <row r="54" spans="2:4" ht="16.5" x14ac:dyDescent="0.25">
      <c r="B54" s="5" t="s">
        <v>51</v>
      </c>
      <c r="C54" s="6">
        <v>9190</v>
      </c>
      <c r="D54" s="12">
        <v>9.3976889252479809E-2</v>
      </c>
    </row>
    <row r="55" spans="2:4" ht="16.5" x14ac:dyDescent="0.25">
      <c r="B55" s="5" t="s">
        <v>52</v>
      </c>
      <c r="C55" s="6">
        <v>2945</v>
      </c>
      <c r="D55" s="12">
        <v>0.12030228758169935</v>
      </c>
    </row>
    <row r="56" spans="2:4" ht="16.5" x14ac:dyDescent="0.25">
      <c r="B56" s="5" t="s">
        <v>53</v>
      </c>
      <c r="C56" s="6">
        <v>4405</v>
      </c>
      <c r="D56" s="12">
        <v>6.6742424242424242E-2</v>
      </c>
    </row>
    <row r="57" spans="2:4" ht="16.5" x14ac:dyDescent="0.25">
      <c r="B57" s="5" t="s">
        <v>54</v>
      </c>
      <c r="C57" s="6">
        <v>472</v>
      </c>
      <c r="D57" s="12">
        <v>5.0643776824034335E-2</v>
      </c>
    </row>
    <row r="58" spans="2:4" ht="16.5" x14ac:dyDescent="0.25">
      <c r="B58" s="5" t="s">
        <v>55</v>
      </c>
      <c r="C58" s="6">
        <v>1609</v>
      </c>
      <c r="D58" s="12">
        <v>0.10106783919597991</v>
      </c>
    </row>
    <row r="59" spans="2:4" ht="16.5" x14ac:dyDescent="0.25">
      <c r="B59" s="5" t="s">
        <v>56</v>
      </c>
      <c r="C59" s="6">
        <v>3409</v>
      </c>
      <c r="D59" s="12">
        <v>8.2873465418743159E-2</v>
      </c>
    </row>
    <row r="60" spans="2:4" ht="16.5" x14ac:dyDescent="0.25">
      <c r="B60" s="5" t="s">
        <v>57</v>
      </c>
      <c r="C60" s="6">
        <v>598</v>
      </c>
      <c r="D60" s="12">
        <v>9.8761354252683731E-2</v>
      </c>
    </row>
    <row r="61" spans="2:4" ht="16.5" x14ac:dyDescent="0.25">
      <c r="B61" s="5" t="s">
        <v>58</v>
      </c>
      <c r="C61" s="6">
        <v>24865</v>
      </c>
      <c r="D61" s="12">
        <v>0.1116599681163976</v>
      </c>
    </row>
    <row r="62" spans="2:4" ht="16.5" x14ac:dyDescent="0.25">
      <c r="B62" s="5" t="s">
        <v>59</v>
      </c>
      <c r="C62" s="6">
        <v>531</v>
      </c>
      <c r="D62" s="12">
        <v>8.6764705882352938E-2</v>
      </c>
    </row>
    <row r="63" spans="2:4" ht="16.5" x14ac:dyDescent="0.25">
      <c r="B63" s="5" t="s">
        <v>60</v>
      </c>
      <c r="C63" s="6">
        <v>1139</v>
      </c>
      <c r="D63" s="12">
        <v>8.968503937007874E-2</v>
      </c>
    </row>
    <row r="64" spans="2:4" ht="16.5" x14ac:dyDescent="0.25">
      <c r="B64" s="5" t="s">
        <v>61</v>
      </c>
      <c r="C64" s="6">
        <v>3470</v>
      </c>
      <c r="D64" s="12">
        <v>0.10128429655575015</v>
      </c>
    </row>
    <row r="65" spans="2:4" ht="16.5" x14ac:dyDescent="0.25">
      <c r="B65" s="5" t="s">
        <v>62</v>
      </c>
      <c r="C65" s="6">
        <v>217</v>
      </c>
      <c r="D65" s="12">
        <v>4.4421699078812694E-2</v>
      </c>
    </row>
    <row r="66" spans="2:4" ht="16.5" x14ac:dyDescent="0.25">
      <c r="B66" s="5" t="s">
        <v>63</v>
      </c>
      <c r="C66" s="6">
        <v>1369</v>
      </c>
      <c r="D66" s="12">
        <v>7.8973175656186903E-2</v>
      </c>
    </row>
    <row r="67" spans="2:4" ht="16.5" x14ac:dyDescent="0.25">
      <c r="B67" s="5" t="s">
        <v>64</v>
      </c>
      <c r="C67" s="6">
        <v>751</v>
      </c>
      <c r="D67" s="12">
        <v>9.7532467532467526E-2</v>
      </c>
    </row>
    <row r="68" spans="2:4" ht="16.5" x14ac:dyDescent="0.25">
      <c r="B68" s="5" t="s">
        <v>65</v>
      </c>
      <c r="C68" s="6">
        <v>1385</v>
      </c>
      <c r="D68" s="12">
        <v>0.10050798258345428</v>
      </c>
    </row>
    <row r="69" spans="2:4" ht="16.5" x14ac:dyDescent="0.25">
      <c r="B69" s="5" t="s">
        <v>66</v>
      </c>
      <c r="C69" s="6">
        <v>1329</v>
      </c>
      <c r="D69" s="12">
        <v>6.8293936279547787E-2</v>
      </c>
    </row>
    <row r="70" spans="2:4" ht="16.5" x14ac:dyDescent="0.25">
      <c r="B70" s="5" t="s">
        <v>67</v>
      </c>
      <c r="C70" s="6">
        <v>713</v>
      </c>
      <c r="D70" s="12">
        <v>6.5173674588665451E-2</v>
      </c>
    </row>
    <row r="71" spans="2:4" ht="16.5" x14ac:dyDescent="0.25">
      <c r="B71" s="5" t="s">
        <v>68</v>
      </c>
      <c r="C71" s="6">
        <v>4295</v>
      </c>
      <c r="D71" s="12">
        <v>7.0346408975513877E-2</v>
      </c>
    </row>
    <row r="72" spans="2:4" ht="16.5" x14ac:dyDescent="0.25">
      <c r="B72" s="5" t="s">
        <v>69</v>
      </c>
      <c r="C72" s="6">
        <v>1329</v>
      </c>
      <c r="D72" s="12">
        <v>8.2418604651162797E-2</v>
      </c>
    </row>
    <row r="73" spans="2:4" ht="16.5" x14ac:dyDescent="0.25">
      <c r="B73" s="5" t="s">
        <v>70</v>
      </c>
      <c r="C73" s="6">
        <v>1309</v>
      </c>
      <c r="D73" s="12">
        <v>0.10030651340996169</v>
      </c>
    </row>
    <row r="74" spans="2:4" ht="16.5" x14ac:dyDescent="0.25">
      <c r="B74" s="5" t="s">
        <v>71</v>
      </c>
      <c r="C74" s="6">
        <v>5170</v>
      </c>
      <c r="D74" s="12">
        <v>0.10747323563039185</v>
      </c>
    </row>
    <row r="75" spans="2:4" ht="16.5" x14ac:dyDescent="0.25">
      <c r="B75" s="5" t="s">
        <v>72</v>
      </c>
      <c r="C75" s="6">
        <v>2305</v>
      </c>
      <c r="D75" s="12">
        <v>8.1535196321188538E-2</v>
      </c>
    </row>
    <row r="76" spans="2:4" ht="16.5" x14ac:dyDescent="0.25">
      <c r="B76" s="5" t="s">
        <v>73</v>
      </c>
      <c r="C76" s="6">
        <v>2334</v>
      </c>
      <c r="D76" s="12">
        <v>9.8793650793650795E-2</v>
      </c>
    </row>
    <row r="77" spans="2:4" ht="16.5" x14ac:dyDescent="0.25">
      <c r="B77" s="5" t="s">
        <v>74</v>
      </c>
      <c r="C77" s="6">
        <v>2610</v>
      </c>
      <c r="D77" s="12">
        <v>8.7878787878787876E-2</v>
      </c>
    </row>
    <row r="78" spans="2:4" ht="16.5" x14ac:dyDescent="0.25">
      <c r="B78" s="5" t="s">
        <v>75</v>
      </c>
      <c r="C78" s="6">
        <v>2470</v>
      </c>
      <c r="D78" s="12">
        <v>0.11467038068709377</v>
      </c>
    </row>
    <row r="79" spans="2:4" ht="16.5" x14ac:dyDescent="0.25">
      <c r="B79" s="5" t="s">
        <v>76</v>
      </c>
      <c r="C79" s="6">
        <v>1570</v>
      </c>
      <c r="D79" s="12">
        <v>8.470461289452387E-2</v>
      </c>
    </row>
    <row r="80" spans="2:4" ht="16.5" x14ac:dyDescent="0.25">
      <c r="B80" s="5" t="s">
        <v>77</v>
      </c>
      <c r="C80" s="6">
        <v>14910</v>
      </c>
      <c r="D80" s="12">
        <v>9.9145526482029456E-2</v>
      </c>
    </row>
    <row r="81" spans="2:4" ht="16.5" x14ac:dyDescent="0.25">
      <c r="B81" s="5" t="s">
        <v>78</v>
      </c>
      <c r="C81" s="6">
        <v>19810</v>
      </c>
      <c r="D81" s="12">
        <v>8.9678587596197373E-2</v>
      </c>
    </row>
    <row r="82" spans="2:4" ht="16.5" x14ac:dyDescent="0.25">
      <c r="B82" s="5" t="s">
        <v>79</v>
      </c>
      <c r="C82" s="6">
        <v>8205</v>
      </c>
      <c r="D82" s="12">
        <v>9.4494990210756649E-2</v>
      </c>
    </row>
    <row r="83" spans="2:4" ht="16.5" x14ac:dyDescent="0.25">
      <c r="B83" s="5" t="s">
        <v>80</v>
      </c>
      <c r="C83" s="6">
        <v>3540</v>
      </c>
      <c r="D83" s="12">
        <v>9.6418357619501571E-2</v>
      </c>
    </row>
    <row r="84" spans="2:4" ht="16.5" x14ac:dyDescent="0.25">
      <c r="B84" s="5" t="s">
        <v>81</v>
      </c>
      <c r="C84" s="6">
        <v>1047</v>
      </c>
      <c r="D84" s="12">
        <v>5.6809549647314161E-2</v>
      </c>
    </row>
    <row r="85" spans="2:4" ht="16.5" x14ac:dyDescent="0.25">
      <c r="B85" s="5" t="s">
        <v>82</v>
      </c>
      <c r="C85" s="6">
        <v>1324</v>
      </c>
      <c r="D85" s="12">
        <v>0.11660061646851608</v>
      </c>
    </row>
    <row r="86" spans="2:4" ht="16.5" x14ac:dyDescent="0.25">
      <c r="B86" s="5" t="s">
        <v>83</v>
      </c>
      <c r="C86" s="6">
        <v>264</v>
      </c>
      <c r="D86" s="12">
        <v>5.2905811623246493E-2</v>
      </c>
    </row>
    <row r="87" spans="2:4" ht="16.5" x14ac:dyDescent="0.25">
      <c r="B87" s="5" t="s">
        <v>84</v>
      </c>
      <c r="C87" s="6">
        <v>3344</v>
      </c>
      <c r="D87" s="12">
        <v>4.2674834099030119E-2</v>
      </c>
    </row>
    <row r="88" spans="2:4" ht="16.5" x14ac:dyDescent="0.25">
      <c r="B88" s="5" t="s">
        <v>85</v>
      </c>
      <c r="C88" s="6">
        <v>2039.9999999999998</v>
      </c>
      <c r="D88" s="12">
        <v>8.1388390185517648E-2</v>
      </c>
    </row>
    <row r="89" spans="2:4" ht="16.5" x14ac:dyDescent="0.25">
      <c r="B89" s="5" t="s">
        <v>86</v>
      </c>
      <c r="C89" s="6">
        <v>4200</v>
      </c>
      <c r="D89" s="12">
        <v>9.7879282218597069E-2</v>
      </c>
    </row>
    <row r="90" spans="2:4" ht="16.5" x14ac:dyDescent="0.25">
      <c r="B90" s="5" t="s">
        <v>87</v>
      </c>
      <c r="C90" s="6">
        <v>1640</v>
      </c>
      <c r="D90" s="12">
        <v>0.10825082508250825</v>
      </c>
    </row>
    <row r="91" spans="2:4" ht="16.5" x14ac:dyDescent="0.25">
      <c r="B91" s="5" t="s">
        <v>88</v>
      </c>
      <c r="C91" s="6">
        <v>3860</v>
      </c>
      <c r="D91" s="12">
        <v>7.7061289678578559E-2</v>
      </c>
    </row>
    <row r="92" spans="2:4" ht="16.5" x14ac:dyDescent="0.25">
      <c r="B92" s="5" t="s">
        <v>89</v>
      </c>
      <c r="C92" s="6">
        <v>989</v>
      </c>
      <c r="D92" s="12">
        <v>0.10605898123324396</v>
      </c>
    </row>
    <row r="93" spans="2:4" ht="16.5" x14ac:dyDescent="0.25">
      <c r="B93" s="7" t="s">
        <v>94</v>
      </c>
      <c r="C93" s="8">
        <v>425282</v>
      </c>
      <c r="D93" s="13">
        <v>9.2743100727685532E-2</v>
      </c>
    </row>
    <row r="94" spans="2:4" ht="16.5" x14ac:dyDescent="0.25">
      <c r="B94" s="9"/>
      <c r="C94" s="9"/>
      <c r="D94" s="27"/>
    </row>
    <row r="95" spans="2:4" x14ac:dyDescent="0.25">
      <c r="B95" s="11" t="s">
        <v>231</v>
      </c>
      <c r="C95" s="11"/>
      <c r="D95" s="26"/>
    </row>
    <row r="97" spans="2:5" ht="27.75" customHeight="1" x14ac:dyDescent="0.25">
      <c r="B97" s="77" t="s">
        <v>195</v>
      </c>
      <c r="C97" s="77"/>
      <c r="D97" s="77"/>
      <c r="E97" s="77"/>
    </row>
    <row r="98" spans="2:5" x14ac:dyDescent="0.25">
      <c r="B98" s="77"/>
      <c r="C98" s="77"/>
      <c r="D98" s="77"/>
      <c r="E98" s="77"/>
    </row>
  </sheetData>
  <mergeCells count="1">
    <mergeCell ref="B97:E9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B10" sqref="B10:H10"/>
    </sheetView>
  </sheetViews>
  <sheetFormatPr defaultRowHeight="15" x14ac:dyDescent="0.25"/>
  <cols>
    <col min="1" max="1" width="2.85546875" style="3" customWidth="1"/>
    <col min="2" max="2" width="21.42578125" style="3" customWidth="1"/>
    <col min="3" max="3" width="28.5703125" style="3" customWidth="1"/>
    <col min="4" max="4" width="21.42578125" style="3" customWidth="1"/>
    <col min="5" max="16384" width="9.140625" style="3"/>
  </cols>
  <sheetData>
    <row r="2" spans="2:9" ht="15.75" x14ac:dyDescent="0.25">
      <c r="B2" s="1" t="s">
        <v>232</v>
      </c>
      <c r="C2" s="1"/>
      <c r="D2" s="2"/>
    </row>
    <row r="3" spans="2:9" x14ac:dyDescent="0.25">
      <c r="B3" s="2"/>
      <c r="C3" s="2"/>
      <c r="D3" s="2"/>
    </row>
    <row r="4" spans="2:9" ht="33" customHeight="1" x14ac:dyDescent="0.25">
      <c r="B4" s="4" t="s">
        <v>90</v>
      </c>
      <c r="C4" s="39" t="s">
        <v>226</v>
      </c>
      <c r="D4" s="39" t="s">
        <v>227</v>
      </c>
    </row>
    <row r="5" spans="2:9" ht="16.5" x14ac:dyDescent="0.25">
      <c r="B5" s="5" t="s">
        <v>92</v>
      </c>
      <c r="C5" s="6">
        <v>93366</v>
      </c>
      <c r="D5" s="12">
        <v>0.13059095041611302</v>
      </c>
    </row>
    <row r="6" spans="2:9" ht="16.5" x14ac:dyDescent="0.25">
      <c r="B6" s="5" t="s">
        <v>93</v>
      </c>
      <c r="C6" s="6">
        <v>193214</v>
      </c>
      <c r="D6" s="12">
        <v>8.6043254532863961E-2</v>
      </c>
    </row>
    <row r="7" spans="2:9" ht="16.5" x14ac:dyDescent="0.25">
      <c r="B7" s="5" t="s">
        <v>208</v>
      </c>
      <c r="C7" s="6">
        <v>137455</v>
      </c>
      <c r="D7" s="12">
        <v>8.4609821030115565E-2</v>
      </c>
    </row>
    <row r="8" spans="2:9" ht="16.5" x14ac:dyDescent="0.25">
      <c r="B8" s="7" t="s">
        <v>220</v>
      </c>
      <c r="C8" s="8">
        <v>424035</v>
      </c>
      <c r="D8" s="13">
        <v>9.2481685121492144E-2</v>
      </c>
    </row>
    <row r="9" spans="2:9" x14ac:dyDescent="0.25">
      <c r="B9" s="2"/>
      <c r="C9" s="2"/>
      <c r="D9" s="2"/>
    </row>
    <row r="10" spans="2:9" ht="38.25" customHeight="1" x14ac:dyDescent="0.25">
      <c r="B10" s="77" t="s">
        <v>290</v>
      </c>
      <c r="C10" s="77"/>
      <c r="D10" s="77"/>
      <c r="E10" s="77"/>
      <c r="F10" s="77"/>
      <c r="G10" s="77"/>
      <c r="H10" s="77"/>
    </row>
    <row r="11" spans="2:9" x14ac:dyDescent="0.25">
      <c r="D11" s="17"/>
    </row>
    <row r="12" spans="2:9" ht="30.75" customHeight="1" x14ac:dyDescent="0.25">
      <c r="B12" s="77" t="s">
        <v>275</v>
      </c>
      <c r="C12" s="77"/>
      <c r="D12" s="77"/>
      <c r="E12" s="77"/>
      <c r="F12" s="77"/>
      <c r="G12" s="77"/>
      <c r="H12" s="77"/>
      <c r="I12" s="17"/>
    </row>
  </sheetData>
  <mergeCells count="2">
    <mergeCell ref="B10:H10"/>
    <mergeCell ref="B12:H12"/>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98"/>
  <sheetViews>
    <sheetView topLeftCell="A70" workbookViewId="0">
      <selection activeCell="B97" sqref="B97:G98"/>
    </sheetView>
  </sheetViews>
  <sheetFormatPr defaultRowHeight="15" x14ac:dyDescent="0.25"/>
  <cols>
    <col min="1" max="1" width="2.85546875" style="3" customWidth="1"/>
    <col min="2" max="2" width="21.42578125" style="3" customWidth="1"/>
    <col min="3" max="3" width="28.5703125" style="3" customWidth="1"/>
    <col min="4" max="4" width="21.42578125" style="28" customWidth="1"/>
    <col min="5" max="16384" width="9.140625" style="3"/>
  </cols>
  <sheetData>
    <row r="2" spans="2:4" ht="15.75" x14ac:dyDescent="0.25">
      <c r="B2" s="1" t="s">
        <v>234</v>
      </c>
      <c r="C2" s="1"/>
      <c r="D2" s="26"/>
    </row>
    <row r="3" spans="2:4" x14ac:dyDescent="0.25">
      <c r="B3" s="2"/>
      <c r="C3" s="2"/>
      <c r="D3" s="26"/>
    </row>
    <row r="4" spans="2:4" ht="49.5" customHeight="1" x14ac:dyDescent="0.25">
      <c r="B4" s="4" t="s">
        <v>0</v>
      </c>
      <c r="C4" s="39" t="s">
        <v>233</v>
      </c>
      <c r="D4" s="39" t="s">
        <v>227</v>
      </c>
    </row>
    <row r="5" spans="2:4" ht="16.5" x14ac:dyDescent="0.25">
      <c r="B5" s="5" t="s">
        <v>2</v>
      </c>
      <c r="C5" s="6" t="s">
        <v>235</v>
      </c>
      <c r="D5" s="12">
        <v>1.8518518518518517E-2</v>
      </c>
    </row>
    <row r="6" spans="2:4" ht="16.5" x14ac:dyDescent="0.25">
      <c r="B6" s="5" t="s">
        <v>3</v>
      </c>
      <c r="C6" s="6">
        <v>48</v>
      </c>
      <c r="D6" s="12">
        <v>3.9215686274509803E-2</v>
      </c>
    </row>
    <row r="7" spans="2:4" ht="16.5" x14ac:dyDescent="0.25">
      <c r="B7" s="5" t="s">
        <v>4</v>
      </c>
      <c r="C7" s="6">
        <v>16</v>
      </c>
      <c r="D7" s="12">
        <v>1.9925280199252802E-2</v>
      </c>
    </row>
    <row r="8" spans="2:4" ht="16.5" x14ac:dyDescent="0.25">
      <c r="B8" s="5" t="s">
        <v>5</v>
      </c>
      <c r="C8" s="6">
        <v>31</v>
      </c>
      <c r="D8" s="12">
        <v>2.9272898961284231E-2</v>
      </c>
    </row>
    <row r="9" spans="2:4" ht="16.5" x14ac:dyDescent="0.25">
      <c r="B9" s="5" t="s">
        <v>6</v>
      </c>
      <c r="C9" s="6">
        <v>17</v>
      </c>
      <c r="D9" s="12">
        <v>1.8909899888765295E-2</v>
      </c>
    </row>
    <row r="10" spans="2:4" ht="16.5" x14ac:dyDescent="0.25">
      <c r="B10" s="5" t="s">
        <v>7</v>
      </c>
      <c r="C10" s="6" t="s">
        <v>235</v>
      </c>
      <c r="D10" s="12">
        <v>1.1594202898550725E-2</v>
      </c>
    </row>
    <row r="11" spans="2:4" ht="16.5" x14ac:dyDescent="0.25">
      <c r="B11" s="5" t="s">
        <v>8</v>
      </c>
      <c r="C11" s="6" t="s">
        <v>235</v>
      </c>
      <c r="D11" s="12">
        <v>2.1276595744680851E-2</v>
      </c>
    </row>
    <row r="12" spans="2:4" ht="16.5" x14ac:dyDescent="0.25">
      <c r="B12" s="5" t="s">
        <v>9</v>
      </c>
      <c r="C12" s="6" t="s">
        <v>235</v>
      </c>
      <c r="D12" s="12">
        <v>9.5465393794749408E-3</v>
      </c>
    </row>
    <row r="13" spans="2:4" ht="16.5" x14ac:dyDescent="0.25">
      <c r="B13" s="5" t="s">
        <v>10</v>
      </c>
      <c r="C13" s="6">
        <v>57</v>
      </c>
      <c r="D13" s="12">
        <v>1.1059371362048894E-2</v>
      </c>
    </row>
    <row r="14" spans="2:4" ht="16.5" x14ac:dyDescent="0.25">
      <c r="B14" s="5" t="s">
        <v>11</v>
      </c>
      <c r="C14" s="6" t="s">
        <v>235</v>
      </c>
      <c r="D14" s="12">
        <v>9.11854103343465E-3</v>
      </c>
    </row>
    <row r="15" spans="2:4" ht="16.5" x14ac:dyDescent="0.25">
      <c r="B15" s="5" t="s">
        <v>12</v>
      </c>
      <c r="C15" s="6">
        <v>11</v>
      </c>
      <c r="D15" s="12">
        <v>2.0036429872495445E-2</v>
      </c>
    </row>
    <row r="16" spans="2:4" ht="16.5" x14ac:dyDescent="0.25">
      <c r="B16" s="5" t="s">
        <v>13</v>
      </c>
      <c r="C16" s="6">
        <v>112</v>
      </c>
      <c r="D16" s="12">
        <v>5.2930056710775046E-2</v>
      </c>
    </row>
    <row r="17" spans="2:4" ht="16.5" x14ac:dyDescent="0.25">
      <c r="B17" s="5" t="s">
        <v>14</v>
      </c>
      <c r="C17" s="6">
        <v>17</v>
      </c>
      <c r="D17" s="12">
        <v>8.3292503674669283E-3</v>
      </c>
    </row>
    <row r="18" spans="2:4" ht="16.5" x14ac:dyDescent="0.25">
      <c r="B18" s="5" t="s">
        <v>15</v>
      </c>
      <c r="C18" s="6" t="s">
        <v>235</v>
      </c>
      <c r="D18" s="12">
        <v>1.0482180293501049E-2</v>
      </c>
    </row>
    <row r="19" spans="2:4" ht="16.5" x14ac:dyDescent="0.25">
      <c r="B19" s="5" t="s">
        <v>16</v>
      </c>
      <c r="C19" s="6">
        <v>43</v>
      </c>
      <c r="D19" s="12">
        <v>3.5449299258037921E-2</v>
      </c>
    </row>
    <row r="20" spans="2:4" ht="16.5" x14ac:dyDescent="0.25">
      <c r="B20" s="5" t="s">
        <v>17</v>
      </c>
      <c r="C20" s="6">
        <v>15</v>
      </c>
      <c r="D20" s="12">
        <v>2.7472527472527472E-2</v>
      </c>
    </row>
    <row r="21" spans="2:4" ht="16.5" x14ac:dyDescent="0.25">
      <c r="B21" s="5" t="s">
        <v>18</v>
      </c>
      <c r="C21" s="6">
        <v>24</v>
      </c>
      <c r="D21" s="12">
        <v>6.3660477453580902E-2</v>
      </c>
    </row>
    <row r="22" spans="2:4" ht="16.5" x14ac:dyDescent="0.25">
      <c r="B22" s="5" t="s">
        <v>19</v>
      </c>
      <c r="C22" s="6">
        <v>1957</v>
      </c>
      <c r="D22" s="12">
        <v>8.3984207364174751E-2</v>
      </c>
    </row>
    <row r="23" spans="2:4" ht="16.5" x14ac:dyDescent="0.25">
      <c r="B23" s="5" t="s">
        <v>20</v>
      </c>
      <c r="C23" s="6" t="s">
        <v>235</v>
      </c>
      <c r="D23" s="12">
        <v>1.2068965517241379E-2</v>
      </c>
    </row>
    <row r="24" spans="2:4" ht="16.5" x14ac:dyDescent="0.25">
      <c r="B24" s="5" t="s">
        <v>21</v>
      </c>
      <c r="C24" s="6">
        <v>13</v>
      </c>
      <c r="D24" s="12">
        <v>3.0232558139534883E-2</v>
      </c>
    </row>
    <row r="25" spans="2:4" ht="16.5" x14ac:dyDescent="0.25">
      <c r="B25" s="5" t="s">
        <v>22</v>
      </c>
      <c r="C25" s="6" t="s">
        <v>235</v>
      </c>
      <c r="D25" s="12">
        <v>5.434782608695652E-3</v>
      </c>
    </row>
    <row r="26" spans="2:4" ht="16.5" x14ac:dyDescent="0.25">
      <c r="B26" s="5" t="s">
        <v>23</v>
      </c>
      <c r="C26" s="6">
        <v>23</v>
      </c>
      <c r="D26" s="12">
        <v>2.24609375E-2</v>
      </c>
    </row>
    <row r="27" spans="2:4" ht="16.5" x14ac:dyDescent="0.25">
      <c r="B27" s="5" t="s">
        <v>24</v>
      </c>
      <c r="C27" s="6">
        <v>19</v>
      </c>
      <c r="D27" s="12">
        <v>7.9398244880902625E-3</v>
      </c>
    </row>
    <row r="28" spans="2:4" ht="16.5" x14ac:dyDescent="0.25">
      <c r="B28" s="5" t="s">
        <v>25</v>
      </c>
      <c r="C28" s="6">
        <v>10</v>
      </c>
      <c r="D28" s="12">
        <v>1.6835016835016835E-2</v>
      </c>
    </row>
    <row r="29" spans="2:4" ht="16.5" x14ac:dyDescent="0.25">
      <c r="B29" s="5" t="s">
        <v>26</v>
      </c>
      <c r="C29" s="6">
        <v>242</v>
      </c>
      <c r="D29" s="12">
        <v>1.0303572188870439E-2</v>
      </c>
    </row>
    <row r="30" spans="2:4" ht="16.5" x14ac:dyDescent="0.25">
      <c r="B30" s="5" t="s">
        <v>27</v>
      </c>
      <c r="C30" s="6">
        <v>13</v>
      </c>
      <c r="D30" s="12">
        <v>3.125E-2</v>
      </c>
    </row>
    <row r="31" spans="2:4" ht="16.5" x14ac:dyDescent="0.25">
      <c r="B31" s="5" t="s">
        <v>28</v>
      </c>
      <c r="C31" s="6" t="s">
        <v>235</v>
      </c>
      <c r="D31" s="12">
        <v>2.0512820512820513E-2</v>
      </c>
    </row>
    <row r="32" spans="2:4" ht="16.5" x14ac:dyDescent="0.25">
      <c r="B32" s="5" t="s">
        <v>29</v>
      </c>
      <c r="C32" s="6" t="s">
        <v>235</v>
      </c>
      <c r="D32" s="12">
        <v>6.6666666666666671E-3</v>
      </c>
    </row>
    <row r="33" spans="2:4" ht="16.5" x14ac:dyDescent="0.25">
      <c r="B33" s="5" t="s">
        <v>30</v>
      </c>
      <c r="C33" s="6">
        <v>13</v>
      </c>
      <c r="D33" s="12">
        <v>6.2862669245647967E-3</v>
      </c>
    </row>
    <row r="34" spans="2:4" ht="16.5" x14ac:dyDescent="0.25">
      <c r="B34" s="5" t="s">
        <v>31</v>
      </c>
      <c r="C34" s="6">
        <v>11</v>
      </c>
      <c r="D34" s="12">
        <v>1.4175257731958763E-2</v>
      </c>
    </row>
    <row r="35" spans="2:4" ht="16.5" x14ac:dyDescent="0.25">
      <c r="B35" s="5" t="s">
        <v>32</v>
      </c>
      <c r="C35" s="6">
        <v>450</v>
      </c>
      <c r="D35" s="12">
        <v>2.603563989817172E-2</v>
      </c>
    </row>
    <row r="36" spans="2:4" ht="16.5" x14ac:dyDescent="0.25">
      <c r="B36" s="5" t="s">
        <v>33</v>
      </c>
      <c r="C36" s="6">
        <v>16</v>
      </c>
      <c r="D36" s="12">
        <v>2.2889842632331903E-2</v>
      </c>
    </row>
    <row r="37" spans="2:4" ht="16.5" x14ac:dyDescent="0.25">
      <c r="B37" s="5" t="s">
        <v>34</v>
      </c>
      <c r="C37" s="6" t="s">
        <v>235</v>
      </c>
      <c r="D37" s="12">
        <v>2.1917808219178082E-2</v>
      </c>
    </row>
    <row r="38" spans="2:4" ht="16.5" x14ac:dyDescent="0.25">
      <c r="B38" s="5" t="s">
        <v>35</v>
      </c>
      <c r="C38" s="6" t="s">
        <v>235</v>
      </c>
      <c r="D38" s="12">
        <v>3.0303030303030304E-2</v>
      </c>
    </row>
    <row r="39" spans="2:4" ht="16.5" x14ac:dyDescent="0.25">
      <c r="B39" s="5" t="s">
        <v>36</v>
      </c>
      <c r="C39" s="6" t="s">
        <v>235</v>
      </c>
      <c r="D39" s="12">
        <v>1.7605633802816902E-2</v>
      </c>
    </row>
    <row r="40" spans="2:4" ht="16.5" x14ac:dyDescent="0.25">
      <c r="B40" s="5" t="s">
        <v>37</v>
      </c>
      <c r="C40" s="6" t="s">
        <v>235</v>
      </c>
      <c r="D40" s="12">
        <v>1.6100178890876567E-2</v>
      </c>
    </row>
    <row r="41" spans="2:4" ht="16.5" x14ac:dyDescent="0.25">
      <c r="B41" s="5" t="s">
        <v>38</v>
      </c>
      <c r="C41" s="6" t="s">
        <v>235</v>
      </c>
      <c r="D41" s="12">
        <v>1.7326732673267328E-2</v>
      </c>
    </row>
    <row r="42" spans="2:4" ht="16.5" x14ac:dyDescent="0.25">
      <c r="B42" s="5" t="s">
        <v>39</v>
      </c>
      <c r="C42" s="6" t="s">
        <v>235</v>
      </c>
      <c r="D42" s="12">
        <v>2.1390374331550801E-2</v>
      </c>
    </row>
    <row r="43" spans="2:4" ht="16.5" x14ac:dyDescent="0.25">
      <c r="B43" s="5" t="s">
        <v>40</v>
      </c>
      <c r="C43" s="6">
        <v>16</v>
      </c>
      <c r="D43" s="12">
        <v>1.6112789526686808E-2</v>
      </c>
    </row>
    <row r="44" spans="2:4" ht="16.5" x14ac:dyDescent="0.25">
      <c r="B44" s="5" t="s">
        <v>41</v>
      </c>
      <c r="C44" s="6" t="s">
        <v>235</v>
      </c>
      <c r="D44" s="12">
        <v>1.4124293785310734E-2</v>
      </c>
    </row>
    <row r="45" spans="2:4" ht="16.5" x14ac:dyDescent="0.25">
      <c r="B45" s="5" t="s">
        <v>42</v>
      </c>
      <c r="C45" s="6">
        <v>21</v>
      </c>
      <c r="D45" s="12">
        <v>5.675675675675676E-2</v>
      </c>
    </row>
    <row r="46" spans="2:4" ht="16.5" x14ac:dyDescent="0.25">
      <c r="B46" s="5" t="s">
        <v>43</v>
      </c>
      <c r="C46" s="6">
        <v>12</v>
      </c>
      <c r="D46" s="12">
        <v>1.5037593984962405E-2</v>
      </c>
    </row>
    <row r="47" spans="2:4" ht="16.5" x14ac:dyDescent="0.25">
      <c r="B47" s="5" t="s">
        <v>44</v>
      </c>
      <c r="C47" s="6">
        <v>12</v>
      </c>
      <c r="D47" s="12">
        <v>6.2893081761006293E-3</v>
      </c>
    </row>
    <row r="48" spans="2:4" ht="16.5" x14ac:dyDescent="0.25">
      <c r="B48" s="5" t="s">
        <v>45</v>
      </c>
      <c r="C48" s="6" t="s">
        <v>235</v>
      </c>
      <c r="D48" s="12">
        <v>8.1466395112016286E-3</v>
      </c>
    </row>
    <row r="49" spans="2:4" ht="16.5" x14ac:dyDescent="0.25">
      <c r="B49" s="5" t="s">
        <v>46</v>
      </c>
      <c r="C49" s="6">
        <v>37</v>
      </c>
      <c r="D49" s="12">
        <v>1.3663220088626292E-2</v>
      </c>
    </row>
    <row r="50" spans="2:4" ht="16.5" x14ac:dyDescent="0.25">
      <c r="B50" s="5" t="s">
        <v>47</v>
      </c>
      <c r="C50" s="6">
        <v>17</v>
      </c>
      <c r="D50" s="12">
        <v>2.309782608695652E-2</v>
      </c>
    </row>
    <row r="51" spans="2:4" ht="16.5" x14ac:dyDescent="0.25">
      <c r="B51" s="5" t="s">
        <v>48</v>
      </c>
      <c r="C51" s="6">
        <v>53</v>
      </c>
      <c r="D51" s="12">
        <v>1.7462932454695223E-2</v>
      </c>
    </row>
    <row r="52" spans="2:4" ht="16.5" x14ac:dyDescent="0.25">
      <c r="B52" s="5" t="s">
        <v>49</v>
      </c>
      <c r="C52" s="6">
        <v>306</v>
      </c>
      <c r="D52" s="12">
        <v>4.9196141479099675E-2</v>
      </c>
    </row>
    <row r="53" spans="2:4" ht="16.5" x14ac:dyDescent="0.25">
      <c r="B53" s="5" t="s">
        <v>50</v>
      </c>
      <c r="C53" s="6" t="s">
        <v>235</v>
      </c>
      <c r="D53" s="12">
        <v>8.6767895878524948E-3</v>
      </c>
    </row>
    <row r="54" spans="2:4" ht="16.5" x14ac:dyDescent="0.25">
      <c r="B54" s="5" t="s">
        <v>51</v>
      </c>
      <c r="C54" s="6">
        <v>109</v>
      </c>
      <c r="D54" s="12">
        <v>3.0044101433296583E-2</v>
      </c>
    </row>
    <row r="55" spans="2:4" ht="16.5" x14ac:dyDescent="0.25">
      <c r="B55" s="5" t="s">
        <v>52</v>
      </c>
      <c r="C55" s="6">
        <v>20</v>
      </c>
      <c r="D55" s="12">
        <v>2.4783147459727387E-2</v>
      </c>
    </row>
    <row r="56" spans="2:4" ht="16.5" x14ac:dyDescent="0.25">
      <c r="B56" s="5" t="s">
        <v>53</v>
      </c>
      <c r="C56" s="6" t="s">
        <v>235</v>
      </c>
      <c r="D56" s="12">
        <v>4.2674253200568994E-3</v>
      </c>
    </row>
    <row r="57" spans="2:4" ht="16.5" x14ac:dyDescent="0.25">
      <c r="B57" s="5" t="s">
        <v>54</v>
      </c>
      <c r="C57" s="6" t="s">
        <v>235</v>
      </c>
      <c r="D57" s="12">
        <v>7.8125E-3</v>
      </c>
    </row>
    <row r="58" spans="2:4" ht="16.5" x14ac:dyDescent="0.25">
      <c r="B58" s="5" t="s">
        <v>55</v>
      </c>
      <c r="C58" s="6" t="s">
        <v>235</v>
      </c>
      <c r="D58" s="12">
        <v>2.8169014084507044E-3</v>
      </c>
    </row>
    <row r="59" spans="2:4" ht="16.5" x14ac:dyDescent="0.25">
      <c r="B59" s="5" t="s">
        <v>56</v>
      </c>
      <c r="C59" s="6">
        <v>24</v>
      </c>
      <c r="D59" s="12">
        <v>1.7057569296375266E-2</v>
      </c>
    </row>
    <row r="60" spans="2:4" ht="16.5" x14ac:dyDescent="0.25">
      <c r="B60" s="5" t="s">
        <v>57</v>
      </c>
      <c r="C60" s="6" t="s">
        <v>235</v>
      </c>
      <c r="D60" s="12">
        <v>5.9880239520958087E-3</v>
      </c>
    </row>
    <row r="61" spans="2:4" ht="16.5" x14ac:dyDescent="0.25">
      <c r="B61" s="5" t="s">
        <v>58</v>
      </c>
      <c r="C61" s="6">
        <v>130</v>
      </c>
      <c r="D61" s="12">
        <v>1.5927468757657437E-2</v>
      </c>
    </row>
    <row r="62" spans="2:4" ht="16.5" x14ac:dyDescent="0.25">
      <c r="B62" s="5" t="s">
        <v>59</v>
      </c>
      <c r="C62" s="6">
        <v>11</v>
      </c>
      <c r="D62" s="12">
        <v>4.6413502109704644E-2</v>
      </c>
    </row>
    <row r="63" spans="2:4" ht="16.5" x14ac:dyDescent="0.25">
      <c r="B63" s="5" t="s">
        <v>60</v>
      </c>
      <c r="C63" s="6" t="s">
        <v>235</v>
      </c>
      <c r="D63" s="12">
        <v>3.205128205128205E-3</v>
      </c>
    </row>
    <row r="64" spans="2:4" ht="16.5" x14ac:dyDescent="0.25">
      <c r="B64" s="5" t="s">
        <v>61</v>
      </c>
      <c r="C64" s="6">
        <v>38</v>
      </c>
      <c r="D64" s="12">
        <v>2.2822822822822823E-2</v>
      </c>
    </row>
    <row r="65" spans="2:4" ht="16.5" x14ac:dyDescent="0.25">
      <c r="B65" s="5" t="s">
        <v>62</v>
      </c>
      <c r="C65" s="6" t="s">
        <v>235</v>
      </c>
      <c r="D65" s="12">
        <v>1.8779342723004695E-2</v>
      </c>
    </row>
    <row r="66" spans="2:4" ht="16.5" x14ac:dyDescent="0.25">
      <c r="B66" s="5" t="s">
        <v>63</v>
      </c>
      <c r="C66" s="6" t="s">
        <v>235</v>
      </c>
      <c r="D66" s="12">
        <v>1.7857142857142856E-2</v>
      </c>
    </row>
    <row r="67" spans="2:4" ht="16.5" x14ac:dyDescent="0.25">
      <c r="B67" s="5" t="s">
        <v>64</v>
      </c>
      <c r="C67" s="6" t="s">
        <v>235</v>
      </c>
      <c r="D67" s="12">
        <v>1.8072289156626505E-2</v>
      </c>
    </row>
    <row r="68" spans="2:4" ht="16.5" x14ac:dyDescent="0.25">
      <c r="B68" s="5" t="s">
        <v>65</v>
      </c>
      <c r="C68" s="6" t="s">
        <v>235</v>
      </c>
      <c r="D68" s="12">
        <v>1.3029315960912053E-2</v>
      </c>
    </row>
    <row r="69" spans="2:4" ht="16.5" x14ac:dyDescent="0.25">
      <c r="B69" s="5" t="s">
        <v>66</v>
      </c>
      <c r="C69" s="6" t="s">
        <v>235</v>
      </c>
      <c r="D69" s="12">
        <v>7.7262693156732896E-3</v>
      </c>
    </row>
    <row r="70" spans="2:4" ht="16.5" x14ac:dyDescent="0.25">
      <c r="B70" s="5" t="s">
        <v>67</v>
      </c>
      <c r="C70" s="6" t="s">
        <v>235</v>
      </c>
      <c r="D70" s="12">
        <v>2.3166023166023165E-2</v>
      </c>
    </row>
    <row r="71" spans="2:4" ht="16.5" x14ac:dyDescent="0.25">
      <c r="B71" s="5" t="s">
        <v>68</v>
      </c>
      <c r="C71" s="6">
        <v>18</v>
      </c>
      <c r="D71" s="12">
        <v>8.5186938002839562E-3</v>
      </c>
    </row>
    <row r="72" spans="2:4" ht="16.5" x14ac:dyDescent="0.25">
      <c r="B72" s="5" t="s">
        <v>69</v>
      </c>
      <c r="C72" s="6" t="s">
        <v>235</v>
      </c>
      <c r="D72" s="12">
        <v>1.5957446808510637E-2</v>
      </c>
    </row>
    <row r="73" spans="2:4" ht="16.5" x14ac:dyDescent="0.25">
      <c r="B73" s="5" t="s">
        <v>70</v>
      </c>
      <c r="C73" s="6" t="s">
        <v>235</v>
      </c>
      <c r="D73" s="12">
        <v>1.3157894736842105E-2</v>
      </c>
    </row>
    <row r="74" spans="2:4" ht="16.5" x14ac:dyDescent="0.25">
      <c r="B74" s="5" t="s">
        <v>71</v>
      </c>
      <c r="C74" s="6">
        <v>50</v>
      </c>
      <c r="D74" s="12">
        <v>2.181500872600349E-2</v>
      </c>
    </row>
    <row r="75" spans="2:4" ht="16.5" x14ac:dyDescent="0.25">
      <c r="B75" s="5" t="s">
        <v>72</v>
      </c>
      <c r="C75" s="6">
        <v>13</v>
      </c>
      <c r="D75" s="12">
        <v>2.1207177814029365E-2</v>
      </c>
    </row>
    <row r="76" spans="2:4" ht="16.5" x14ac:dyDescent="0.25">
      <c r="B76" s="5" t="s">
        <v>73</v>
      </c>
      <c r="C76" s="6">
        <v>13</v>
      </c>
      <c r="D76" s="12">
        <v>1.8387553041018388E-2</v>
      </c>
    </row>
    <row r="77" spans="2:4" ht="16.5" x14ac:dyDescent="0.25">
      <c r="B77" s="5" t="s">
        <v>74</v>
      </c>
      <c r="C77" s="6">
        <v>29</v>
      </c>
      <c r="D77" s="12">
        <v>2.7938342967244702E-2</v>
      </c>
    </row>
    <row r="78" spans="2:4" ht="16.5" x14ac:dyDescent="0.25">
      <c r="B78" s="5" t="s">
        <v>75</v>
      </c>
      <c r="C78" s="6">
        <v>11</v>
      </c>
      <c r="D78" s="12">
        <v>1.6224188790560472E-2</v>
      </c>
    </row>
    <row r="79" spans="2:4" ht="16.5" x14ac:dyDescent="0.25">
      <c r="B79" s="5" t="s">
        <v>76</v>
      </c>
      <c r="C79" s="6">
        <v>14</v>
      </c>
      <c r="D79" s="12">
        <v>2.7184466019417475E-2</v>
      </c>
    </row>
    <row r="80" spans="2:4" ht="16.5" x14ac:dyDescent="0.25">
      <c r="B80" s="5" t="s">
        <v>77</v>
      </c>
      <c r="C80" s="6">
        <v>106</v>
      </c>
      <c r="D80" s="12">
        <v>1.8073316283034952E-2</v>
      </c>
    </row>
    <row r="81" spans="2:4" ht="16.5" x14ac:dyDescent="0.25">
      <c r="B81" s="5" t="s">
        <v>78</v>
      </c>
      <c r="C81" s="6">
        <v>153</v>
      </c>
      <c r="D81" s="12">
        <v>1.7473732297852901E-2</v>
      </c>
    </row>
    <row r="82" spans="2:4" ht="16.5" x14ac:dyDescent="0.25">
      <c r="B82" s="5" t="s">
        <v>79</v>
      </c>
      <c r="C82" s="6">
        <v>40</v>
      </c>
      <c r="D82" s="12">
        <v>1.4776505356483192E-2</v>
      </c>
    </row>
    <row r="83" spans="2:4" ht="16.5" x14ac:dyDescent="0.25">
      <c r="B83" s="5" t="s">
        <v>80</v>
      </c>
      <c r="C83" s="6">
        <v>35</v>
      </c>
      <c r="D83" s="12">
        <v>1.873661670235546E-2</v>
      </c>
    </row>
    <row r="84" spans="2:4" ht="16.5" x14ac:dyDescent="0.25">
      <c r="B84" s="5" t="s">
        <v>81</v>
      </c>
      <c r="C84" s="6" t="s">
        <v>235</v>
      </c>
      <c r="D84" s="12">
        <v>1.192504258943782E-2</v>
      </c>
    </row>
    <row r="85" spans="2:4" ht="16.5" x14ac:dyDescent="0.25">
      <c r="B85" s="5" t="s">
        <v>82</v>
      </c>
      <c r="C85" s="6">
        <v>14</v>
      </c>
      <c r="D85" s="12">
        <v>4.0579710144927533E-2</v>
      </c>
    </row>
    <row r="86" spans="2:4" ht="16.5" x14ac:dyDescent="0.25">
      <c r="B86" s="5" t="s">
        <v>83</v>
      </c>
      <c r="C86" s="6" t="s">
        <v>235</v>
      </c>
      <c r="D86" s="12">
        <v>2.4590163934426229E-2</v>
      </c>
    </row>
    <row r="87" spans="2:4" ht="16.5" x14ac:dyDescent="0.25">
      <c r="B87" s="5" t="s">
        <v>84</v>
      </c>
      <c r="C87" s="6">
        <v>15</v>
      </c>
      <c r="D87" s="12">
        <v>7.8451882845188281E-3</v>
      </c>
    </row>
    <row r="88" spans="2:4" ht="16.5" x14ac:dyDescent="0.25">
      <c r="B88" s="5" t="s">
        <v>85</v>
      </c>
      <c r="C88" s="6">
        <v>18</v>
      </c>
      <c r="D88" s="12">
        <v>2.9411764705882353E-2</v>
      </c>
    </row>
    <row r="89" spans="2:4" ht="16.5" x14ac:dyDescent="0.25">
      <c r="B89" s="5" t="s">
        <v>86</v>
      </c>
      <c r="C89" s="6">
        <v>18</v>
      </c>
      <c r="D89" s="12">
        <v>1.4388489208633094E-2</v>
      </c>
    </row>
    <row r="90" spans="2:4" ht="16.5" x14ac:dyDescent="0.25">
      <c r="B90" s="5" t="s">
        <v>87</v>
      </c>
      <c r="C90" s="6">
        <v>16</v>
      </c>
      <c r="D90" s="12">
        <v>2.9574861367837338E-2</v>
      </c>
    </row>
    <row r="91" spans="2:4" ht="16.5" x14ac:dyDescent="0.25">
      <c r="B91" s="5" t="s">
        <v>88</v>
      </c>
      <c r="C91" s="6" t="s">
        <v>235</v>
      </c>
      <c r="D91" s="12">
        <v>2.359882005899705E-3</v>
      </c>
    </row>
    <row r="92" spans="2:4" ht="16.5" x14ac:dyDescent="0.25">
      <c r="B92" s="5" t="s">
        <v>89</v>
      </c>
      <c r="C92" s="6" t="s">
        <v>235</v>
      </c>
      <c r="D92" s="12">
        <v>3.214285714285714E-2</v>
      </c>
    </row>
    <row r="93" spans="2:4" ht="16.5" x14ac:dyDescent="0.25">
      <c r="B93" s="7" t="s">
        <v>94</v>
      </c>
      <c r="C93" s="8">
        <v>4707</v>
      </c>
      <c r="D93" s="13">
        <v>2.7762213427545163E-2</v>
      </c>
    </row>
    <row r="94" spans="2:4" ht="16.5" x14ac:dyDescent="0.25">
      <c r="B94" s="9"/>
      <c r="C94" s="9"/>
      <c r="D94" s="27"/>
    </row>
    <row r="95" spans="2:4" x14ac:dyDescent="0.25">
      <c r="B95" s="11" t="s">
        <v>236</v>
      </c>
      <c r="C95" s="11"/>
      <c r="D95" s="26"/>
    </row>
    <row r="97" spans="2:7" ht="27.75" customHeight="1" x14ac:dyDescent="0.25">
      <c r="B97" s="77" t="s">
        <v>291</v>
      </c>
      <c r="C97" s="77"/>
      <c r="D97" s="77"/>
      <c r="E97" s="77"/>
      <c r="F97" s="77"/>
      <c r="G97" s="77"/>
    </row>
    <row r="98" spans="2:7" x14ac:dyDescent="0.25">
      <c r="B98" s="77"/>
      <c r="C98" s="77"/>
      <c r="D98" s="77"/>
      <c r="E98" s="77"/>
      <c r="F98" s="77"/>
      <c r="G98" s="77"/>
    </row>
  </sheetData>
  <mergeCells count="1">
    <mergeCell ref="B97:G9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I23" sqref="I23"/>
    </sheetView>
  </sheetViews>
  <sheetFormatPr defaultRowHeight="15" x14ac:dyDescent="0.25"/>
  <cols>
    <col min="1" max="1" width="2.85546875" style="2" customWidth="1"/>
    <col min="2" max="2" width="25.42578125" style="2" customWidth="1"/>
    <col min="3" max="8" width="14.28515625" style="2" customWidth="1"/>
    <col min="9" max="16384" width="9.140625" style="2"/>
  </cols>
  <sheetData>
    <row r="2" spans="2:8" ht="15.75" x14ac:dyDescent="0.25">
      <c r="B2" s="19" t="s">
        <v>134</v>
      </c>
    </row>
    <row r="3" spans="2:8" x14ac:dyDescent="0.25">
      <c r="G3" s="3"/>
      <c r="H3" s="3"/>
    </row>
    <row r="4" spans="2:8" ht="16.5" customHeight="1" x14ac:dyDescent="0.25">
      <c r="B4" s="78" t="s">
        <v>95</v>
      </c>
      <c r="C4" s="85" t="s">
        <v>213</v>
      </c>
      <c r="D4" s="81"/>
      <c r="E4" s="85" t="s">
        <v>214</v>
      </c>
      <c r="F4" s="81"/>
      <c r="G4" s="85" t="s">
        <v>130</v>
      </c>
      <c r="H4" s="81"/>
    </row>
    <row r="5" spans="2:8" ht="16.5" x14ac:dyDescent="0.25">
      <c r="B5" s="79"/>
      <c r="C5" s="21" t="s">
        <v>1</v>
      </c>
      <c r="D5" s="21" t="s">
        <v>91</v>
      </c>
      <c r="E5" s="21" t="s">
        <v>1</v>
      </c>
      <c r="F5" s="21" t="s">
        <v>91</v>
      </c>
      <c r="G5" s="21" t="s">
        <v>1</v>
      </c>
      <c r="H5" s="21" t="s">
        <v>91</v>
      </c>
    </row>
    <row r="6" spans="2:8" ht="16.5" x14ac:dyDescent="0.25">
      <c r="B6" s="5" t="s">
        <v>96</v>
      </c>
      <c r="C6" s="6">
        <v>3970</v>
      </c>
      <c r="D6" s="12">
        <v>2.1613675958188153E-2</v>
      </c>
      <c r="E6" s="6">
        <v>12280</v>
      </c>
      <c r="F6" s="12">
        <v>2.7493870971353088E-2</v>
      </c>
      <c r="G6" s="6">
        <v>16250</v>
      </c>
      <c r="H6" s="12">
        <v>2.5780351406020703E-2</v>
      </c>
    </row>
    <row r="7" spans="2:8" ht="16.5" x14ac:dyDescent="0.25">
      <c r="B7" s="5" t="s">
        <v>97</v>
      </c>
      <c r="C7" s="6">
        <v>3080</v>
      </c>
      <c r="D7" s="12">
        <v>1.165982093846416E-2</v>
      </c>
      <c r="E7" s="6">
        <v>7805</v>
      </c>
      <c r="F7" s="12">
        <v>2.6522359657469078E-2</v>
      </c>
      <c r="G7" s="6">
        <v>10885</v>
      </c>
      <c r="H7" s="12">
        <v>1.9491973103405051E-2</v>
      </c>
    </row>
    <row r="8" spans="2:8" ht="16.5" x14ac:dyDescent="0.25">
      <c r="B8" s="5" t="s">
        <v>98</v>
      </c>
      <c r="C8" s="6">
        <v>3455</v>
      </c>
      <c r="D8" s="12">
        <v>7.2118897029661636E-3</v>
      </c>
      <c r="E8" s="6">
        <v>7040</v>
      </c>
      <c r="F8" s="12">
        <v>2.1805454460980936E-2</v>
      </c>
      <c r="G8" s="6">
        <v>10495</v>
      </c>
      <c r="H8" s="12">
        <v>1.3087258783552078E-2</v>
      </c>
    </row>
    <row r="9" spans="2:8" ht="16.5" x14ac:dyDescent="0.25">
      <c r="B9" s="5" t="s">
        <v>131</v>
      </c>
      <c r="C9" s="6">
        <v>1884</v>
      </c>
      <c r="D9" s="12">
        <v>5.7558352682390325E-3</v>
      </c>
      <c r="E9" s="6">
        <v>2130</v>
      </c>
      <c r="F9" s="12">
        <v>1.4453416570536745E-2</v>
      </c>
      <c r="G9" s="6">
        <v>4014</v>
      </c>
      <c r="H9" s="12">
        <v>8.4560449977880304E-3</v>
      </c>
    </row>
    <row r="10" spans="2:8" ht="16.5" x14ac:dyDescent="0.25">
      <c r="B10" s="5" t="s">
        <v>132</v>
      </c>
      <c r="C10" s="6">
        <v>5755</v>
      </c>
      <c r="D10" s="12">
        <v>3.2218965801989121E-3</v>
      </c>
      <c r="E10" s="6">
        <v>4610</v>
      </c>
      <c r="F10" s="12">
        <v>1.3823295701584731E-2</v>
      </c>
      <c r="G10" s="6">
        <v>10365</v>
      </c>
      <c r="H10" s="12">
        <v>4.8898198338451961E-3</v>
      </c>
    </row>
    <row r="11" spans="2:8" ht="16.5" x14ac:dyDescent="0.25">
      <c r="B11" s="7" t="s">
        <v>133</v>
      </c>
      <c r="C11" s="8">
        <v>18144</v>
      </c>
      <c r="D11" s="13">
        <v>5.9675475136040943E-3</v>
      </c>
      <c r="E11" s="8">
        <v>33865</v>
      </c>
      <c r="F11" s="13">
        <v>2.1924202403148955E-2</v>
      </c>
      <c r="G11" s="8">
        <v>52009</v>
      </c>
      <c r="H11" s="13">
        <v>1.134308306170987E-2</v>
      </c>
    </row>
    <row r="12" spans="2:8" x14ac:dyDescent="0.25">
      <c r="G12" s="3"/>
      <c r="H12" s="3"/>
    </row>
    <row r="13" spans="2:8" x14ac:dyDescent="0.25">
      <c r="B13" s="11" t="s">
        <v>196</v>
      </c>
      <c r="G13" s="3"/>
      <c r="H13" s="3"/>
    </row>
    <row r="15" spans="2:8" ht="32.25" customHeight="1" x14ac:dyDescent="0.25">
      <c r="B15" s="88" t="s">
        <v>197</v>
      </c>
      <c r="C15" s="88"/>
      <c r="D15" s="88"/>
      <c r="E15" s="88"/>
      <c r="F15" s="88"/>
      <c r="G15" s="88"/>
      <c r="H15" s="88"/>
    </row>
  </sheetData>
  <mergeCells count="5">
    <mergeCell ref="B4:B5"/>
    <mergeCell ref="C4:D4"/>
    <mergeCell ref="E4:F4"/>
    <mergeCell ref="G4:H4"/>
    <mergeCell ref="B15:H1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workbookViewId="0">
      <selection activeCell="B20" sqref="B20"/>
    </sheetView>
  </sheetViews>
  <sheetFormatPr defaultRowHeight="15" x14ac:dyDescent="0.25"/>
  <cols>
    <col min="1" max="1" width="2.85546875" style="2" customWidth="1"/>
    <col min="2" max="2" width="43" style="2" customWidth="1"/>
    <col min="3" max="8" width="14.28515625" style="2" customWidth="1"/>
    <col min="9" max="16384" width="9.140625" style="2"/>
  </cols>
  <sheetData>
    <row r="2" spans="2:8" ht="15.75" x14ac:dyDescent="0.25">
      <c r="B2" s="19" t="s">
        <v>242</v>
      </c>
    </row>
    <row r="3" spans="2:8" x14ac:dyDescent="0.25">
      <c r="G3" s="3"/>
      <c r="H3" s="3"/>
    </row>
    <row r="4" spans="2:8" ht="16.5" customHeight="1" x14ac:dyDescent="0.25">
      <c r="B4" s="78" t="s">
        <v>238</v>
      </c>
      <c r="C4" s="85" t="s">
        <v>99</v>
      </c>
      <c r="D4" s="81"/>
      <c r="E4" s="85" t="s">
        <v>100</v>
      </c>
      <c r="F4" s="81"/>
      <c r="G4" s="85" t="s">
        <v>130</v>
      </c>
      <c r="H4" s="81"/>
    </row>
    <row r="5" spans="2:8" ht="16.5" x14ac:dyDescent="0.25">
      <c r="B5" s="79"/>
      <c r="C5" s="21" t="s">
        <v>1</v>
      </c>
      <c r="D5" s="21" t="s">
        <v>103</v>
      </c>
      <c r="E5" s="21" t="s">
        <v>1</v>
      </c>
      <c r="F5" s="21" t="s">
        <v>103</v>
      </c>
      <c r="G5" s="21" t="s">
        <v>1</v>
      </c>
      <c r="H5" s="21" t="s">
        <v>103</v>
      </c>
    </row>
    <row r="6" spans="2:8" ht="16.5" x14ac:dyDescent="0.25">
      <c r="B6" s="5" t="s">
        <v>135</v>
      </c>
      <c r="C6" s="6">
        <v>274500</v>
      </c>
      <c r="D6" s="49">
        <v>9.3218324447312106</v>
      </c>
      <c r="E6" s="6">
        <v>49400</v>
      </c>
      <c r="F6" s="49">
        <v>6.2263675321401566</v>
      </c>
      <c r="G6" s="6">
        <v>323900</v>
      </c>
      <c r="H6" s="49">
        <v>8.6648297263315577</v>
      </c>
    </row>
    <row r="7" spans="2:8" ht="16.5" x14ac:dyDescent="0.25">
      <c r="B7" s="5" t="s">
        <v>136</v>
      </c>
      <c r="C7" s="6">
        <v>115400</v>
      </c>
      <c r="D7" s="49">
        <v>3.9189051516283486</v>
      </c>
      <c r="E7" s="6">
        <v>67700</v>
      </c>
      <c r="F7" s="49">
        <v>8.5328963952609023</v>
      </c>
      <c r="G7" s="6">
        <v>183100</v>
      </c>
      <c r="H7" s="49">
        <v>4.8982103207511836</v>
      </c>
    </row>
    <row r="8" spans="2:8" ht="16.5" x14ac:dyDescent="0.25">
      <c r="B8" s="5" t="s">
        <v>137</v>
      </c>
      <c r="C8" s="6">
        <v>134800</v>
      </c>
      <c r="D8" s="49">
        <v>4.5777158963561648</v>
      </c>
      <c r="E8" s="6">
        <v>37300</v>
      </c>
      <c r="F8" s="49">
        <v>4.7012856062515755</v>
      </c>
      <c r="G8" s="6">
        <v>172100</v>
      </c>
      <c r="H8" s="49">
        <v>4.6039431796902166</v>
      </c>
    </row>
    <row r="9" spans="2:8" ht="16.5" x14ac:dyDescent="0.25">
      <c r="B9" s="5" t="s">
        <v>138</v>
      </c>
      <c r="C9" s="6">
        <v>103000</v>
      </c>
      <c r="D9" s="49">
        <v>3.4978096240703631</v>
      </c>
      <c r="E9" s="6">
        <v>34600</v>
      </c>
      <c r="F9" s="49">
        <v>4.3609780690698257</v>
      </c>
      <c r="G9" s="6">
        <v>137600</v>
      </c>
      <c r="H9" s="49">
        <v>3.6810144190899114</v>
      </c>
    </row>
    <row r="10" spans="2:8" ht="16.5" x14ac:dyDescent="0.25">
      <c r="B10" s="5" t="s">
        <v>139</v>
      </c>
      <c r="C10" s="6">
        <v>63900</v>
      </c>
      <c r="D10" s="49">
        <v>2.1700003395931668</v>
      </c>
      <c r="E10" s="6">
        <v>10900</v>
      </c>
      <c r="F10" s="49">
        <v>1.3738341315855811</v>
      </c>
      <c r="G10" s="6">
        <v>74800</v>
      </c>
      <c r="H10" s="49">
        <v>2.0010165592145741</v>
      </c>
    </row>
    <row r="11" spans="2:8" ht="16.5" x14ac:dyDescent="0.25">
      <c r="B11" s="5" t="s">
        <v>140</v>
      </c>
      <c r="C11" s="6">
        <v>44900</v>
      </c>
      <c r="D11" s="49">
        <v>1.5247733215607699</v>
      </c>
      <c r="E11" s="6">
        <v>16000</v>
      </c>
      <c r="F11" s="49">
        <v>2.01663725737333</v>
      </c>
      <c r="G11" s="6">
        <v>60900</v>
      </c>
      <c r="H11" s="49">
        <v>1.629169899146625</v>
      </c>
    </row>
    <row r="12" spans="2:8" ht="16.5" x14ac:dyDescent="0.25">
      <c r="B12" s="5" t="s">
        <v>141</v>
      </c>
      <c r="C12" s="6">
        <v>28600</v>
      </c>
      <c r="D12" s="49">
        <v>0.97123645872245035</v>
      </c>
      <c r="E12" s="6">
        <v>18100</v>
      </c>
      <c r="F12" s="49">
        <v>2.2813208974035795</v>
      </c>
      <c r="G12" s="6">
        <v>46700</v>
      </c>
      <c r="H12" s="49">
        <v>1.2492977715951952</v>
      </c>
    </row>
    <row r="13" spans="2:8" ht="16.5" x14ac:dyDescent="0.25">
      <c r="B13" s="5" t="s">
        <v>142</v>
      </c>
      <c r="C13" s="6">
        <v>25600</v>
      </c>
      <c r="D13" s="49">
        <v>0.86935850850680874</v>
      </c>
      <c r="E13" s="6">
        <v>8500</v>
      </c>
      <c r="F13" s="49">
        <v>1.0713385429795816</v>
      </c>
      <c r="G13" s="6">
        <v>34100</v>
      </c>
      <c r="H13" s="49">
        <v>0.91222813728899699</v>
      </c>
    </row>
    <row r="14" spans="2:8" ht="16.5" x14ac:dyDescent="0.25">
      <c r="B14" s="5" t="s">
        <v>143</v>
      </c>
      <c r="C14" s="6">
        <v>19300</v>
      </c>
      <c r="D14" s="49">
        <v>0.65541481305396121</v>
      </c>
      <c r="E14" s="6">
        <v>9000</v>
      </c>
      <c r="F14" s="49">
        <v>1.1343584572724981</v>
      </c>
      <c r="G14" s="6">
        <v>28300</v>
      </c>
      <c r="H14" s="49">
        <v>0.75706909927503263</v>
      </c>
    </row>
    <row r="15" spans="2:8" ht="16.5" x14ac:dyDescent="0.25">
      <c r="B15" s="59" t="s">
        <v>239</v>
      </c>
      <c r="C15" s="60">
        <v>608700.00000000047</v>
      </c>
      <c r="D15" s="61">
        <v>20.671036098753707</v>
      </c>
      <c r="E15" s="60">
        <v>182600</v>
      </c>
      <c r="F15" s="61">
        <v>23.014872699773129</v>
      </c>
      <c r="G15" s="60">
        <v>791300.00000000047</v>
      </c>
      <c r="H15" s="61">
        <v>21.168508065594832</v>
      </c>
    </row>
    <row r="16" spans="2:8" ht="16.5" x14ac:dyDescent="0.25">
      <c r="B16" s="23" t="s">
        <v>243</v>
      </c>
      <c r="C16" s="24">
        <v>2335200</v>
      </c>
      <c r="D16" s="36">
        <v>79.301796447855452</v>
      </c>
      <c r="E16" s="24">
        <v>610300</v>
      </c>
      <c r="F16" s="36">
        <v>76.922107385933955</v>
      </c>
      <c r="G16" s="24">
        <v>2945500</v>
      </c>
      <c r="H16" s="36">
        <v>78.796714908643423</v>
      </c>
    </row>
    <row r="17" spans="2:8" ht="16.5" x14ac:dyDescent="0.25">
      <c r="B17" s="23" t="s">
        <v>240</v>
      </c>
      <c r="C17" s="24">
        <v>800</v>
      </c>
      <c r="D17" s="36">
        <v>2.7167453390837773E-2</v>
      </c>
      <c r="E17" s="24">
        <v>500</v>
      </c>
      <c r="F17" s="36">
        <v>6.3019914292916562E-2</v>
      </c>
      <c r="G17" s="24">
        <v>1300</v>
      </c>
      <c r="H17" s="36">
        <v>3.4777025761750617E-2</v>
      </c>
    </row>
    <row r="18" spans="2:8" ht="16.5" x14ac:dyDescent="0.25">
      <c r="B18" s="7" t="s">
        <v>241</v>
      </c>
      <c r="C18" s="8">
        <v>2944700</v>
      </c>
      <c r="D18" s="31">
        <v>100</v>
      </c>
      <c r="E18" s="8">
        <v>793400</v>
      </c>
      <c r="F18" s="31">
        <v>100</v>
      </c>
      <c r="G18" s="8">
        <v>3738100.0000000005</v>
      </c>
      <c r="H18" s="31">
        <v>100</v>
      </c>
    </row>
    <row r="19" spans="2:8" x14ac:dyDescent="0.25">
      <c r="G19" s="3"/>
      <c r="H19" s="32"/>
    </row>
    <row r="20" spans="2:8" ht="16.5" x14ac:dyDescent="0.3">
      <c r="B20" s="11" t="s">
        <v>198</v>
      </c>
      <c r="C20" s="57"/>
      <c r="D20" s="57"/>
      <c r="E20" s="57"/>
      <c r="F20" s="57"/>
      <c r="G20" s="58"/>
      <c r="H20" s="58"/>
    </row>
    <row r="21" spans="2:8" ht="16.5" x14ac:dyDescent="0.3">
      <c r="B21" s="57"/>
      <c r="C21" s="57"/>
      <c r="D21" s="57"/>
      <c r="E21" s="57"/>
      <c r="F21" s="57"/>
      <c r="G21" s="57"/>
      <c r="H21" s="57"/>
    </row>
    <row r="22" spans="2:8" ht="32.25" customHeight="1" x14ac:dyDescent="0.25">
      <c r="B22" s="88" t="s">
        <v>237</v>
      </c>
      <c r="C22" s="88"/>
      <c r="D22" s="88"/>
      <c r="E22" s="88"/>
      <c r="F22" s="88"/>
      <c r="G22" s="88"/>
      <c r="H22" s="88"/>
    </row>
  </sheetData>
  <mergeCells count="5">
    <mergeCell ref="B4:B5"/>
    <mergeCell ref="C4:D4"/>
    <mergeCell ref="E4:F4"/>
    <mergeCell ref="G4:H4"/>
    <mergeCell ref="B22:H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workbookViewId="0">
      <selection activeCell="J27" sqref="J27"/>
    </sheetView>
  </sheetViews>
  <sheetFormatPr defaultRowHeight="15" x14ac:dyDescent="0.25"/>
  <cols>
    <col min="1" max="1" width="2.85546875" style="2" customWidth="1"/>
    <col min="2" max="2" width="48.85546875" style="2" customWidth="1"/>
    <col min="3" max="8" width="14.28515625" style="2" customWidth="1"/>
    <col min="9" max="16384" width="9.140625" style="2"/>
  </cols>
  <sheetData>
    <row r="2" spans="2:8" ht="15.75" x14ac:dyDescent="0.25">
      <c r="B2" s="19" t="s">
        <v>245</v>
      </c>
    </row>
    <row r="3" spans="2:8" x14ac:dyDescent="0.25">
      <c r="G3" s="3"/>
      <c r="H3" s="3"/>
    </row>
    <row r="4" spans="2:8" ht="16.5" customHeight="1" x14ac:dyDescent="0.25">
      <c r="B4" s="78" t="s">
        <v>244</v>
      </c>
      <c r="C4" s="85" t="s">
        <v>213</v>
      </c>
      <c r="D4" s="81"/>
      <c r="E4" s="85" t="s">
        <v>214</v>
      </c>
      <c r="F4" s="81"/>
      <c r="G4" s="85" t="s">
        <v>130</v>
      </c>
      <c r="H4" s="81"/>
    </row>
    <row r="5" spans="2:8" ht="16.5" x14ac:dyDescent="0.25">
      <c r="B5" s="79"/>
      <c r="C5" s="21" t="s">
        <v>1</v>
      </c>
      <c r="D5" s="21" t="s">
        <v>103</v>
      </c>
      <c r="E5" s="21" t="s">
        <v>1</v>
      </c>
      <c r="F5" s="21" t="s">
        <v>103</v>
      </c>
      <c r="G5" s="21" t="s">
        <v>1</v>
      </c>
      <c r="H5" s="21" t="s">
        <v>103</v>
      </c>
    </row>
    <row r="6" spans="2:8" ht="16.5" x14ac:dyDescent="0.25">
      <c r="B6" s="33" t="s">
        <v>246</v>
      </c>
      <c r="C6" s="34"/>
      <c r="D6" s="35"/>
      <c r="E6" s="34"/>
      <c r="F6" s="35"/>
      <c r="G6" s="34"/>
      <c r="H6" s="35"/>
    </row>
    <row r="7" spans="2:8" ht="16.5" x14ac:dyDescent="0.25">
      <c r="B7" s="5" t="s">
        <v>144</v>
      </c>
      <c r="C7" s="6">
        <v>50300</v>
      </c>
      <c r="D7" s="49">
        <v>1.6791854448339176</v>
      </c>
      <c r="E7" s="6">
        <v>64099.999999999993</v>
      </c>
      <c r="F7" s="49">
        <v>4.05747562982656</v>
      </c>
      <c r="G7" s="6">
        <v>114400</v>
      </c>
      <c r="H7" s="49">
        <v>2.5003824885799837</v>
      </c>
    </row>
    <row r="8" spans="2:8" ht="16.5" x14ac:dyDescent="0.25">
      <c r="B8" s="5" t="s">
        <v>145</v>
      </c>
      <c r="C8" s="6">
        <v>41500</v>
      </c>
      <c r="D8" s="49">
        <v>1.3854114505090971</v>
      </c>
      <c r="E8" s="6">
        <v>69400</v>
      </c>
      <c r="F8" s="49">
        <v>4.3926830812076716</v>
      </c>
      <c r="G8" s="6">
        <v>110900</v>
      </c>
      <c r="H8" s="49">
        <v>2.4238317961271147</v>
      </c>
    </row>
    <row r="9" spans="2:8" ht="16.5" x14ac:dyDescent="0.25">
      <c r="B9" s="5" t="s">
        <v>146</v>
      </c>
      <c r="C9" s="6">
        <v>2200</v>
      </c>
      <c r="D9" s="49">
        <v>7.3443498581205136E-2</v>
      </c>
      <c r="E9" s="6">
        <v>2400</v>
      </c>
      <c r="F9" s="49">
        <v>0.1519179642992784</v>
      </c>
      <c r="G9" s="6">
        <v>4600</v>
      </c>
      <c r="H9" s="49">
        <v>0.10053985531003432</v>
      </c>
    </row>
    <row r="10" spans="2:8" ht="16.5" x14ac:dyDescent="0.25">
      <c r="B10" s="33" t="s">
        <v>247</v>
      </c>
      <c r="C10" s="34"/>
      <c r="D10" s="35"/>
      <c r="E10" s="34"/>
      <c r="F10" s="35"/>
      <c r="G10" s="34"/>
      <c r="H10" s="35"/>
    </row>
    <row r="11" spans="2:8" ht="16.5" x14ac:dyDescent="0.25">
      <c r="B11" s="5" t="s">
        <v>147</v>
      </c>
      <c r="C11" s="6">
        <v>66200</v>
      </c>
      <c r="D11" s="49">
        <v>2.2099816391253548</v>
      </c>
      <c r="E11" s="6">
        <v>73200</v>
      </c>
      <c r="F11" s="49">
        <v>4.633497911127991</v>
      </c>
      <c r="G11" s="6">
        <v>139400</v>
      </c>
      <c r="H11" s="49">
        <v>3.0467947456997355</v>
      </c>
    </row>
    <row r="12" spans="2:8" ht="16.5" x14ac:dyDescent="0.25">
      <c r="B12" s="5" t="s">
        <v>148</v>
      </c>
      <c r="C12" s="6">
        <v>33900</v>
      </c>
      <c r="D12" s="49">
        <v>1.1316975463194792</v>
      </c>
      <c r="E12" s="6">
        <v>52000</v>
      </c>
      <c r="F12" s="49">
        <v>3.2915558931510316</v>
      </c>
      <c r="G12" s="6">
        <v>85900</v>
      </c>
      <c r="H12" s="49">
        <v>1.8774725154634668</v>
      </c>
    </row>
    <row r="13" spans="2:8" ht="16.5" x14ac:dyDescent="0.25">
      <c r="B13" s="5" t="s">
        <v>149</v>
      </c>
      <c r="C13" s="6">
        <v>25300</v>
      </c>
      <c r="D13" s="49">
        <v>0.84460023368385917</v>
      </c>
      <c r="E13" s="6">
        <v>34600</v>
      </c>
      <c r="F13" s="49">
        <v>2.1901506519812632</v>
      </c>
      <c r="G13" s="6">
        <v>59900</v>
      </c>
      <c r="H13" s="49">
        <v>1.309203768058925</v>
      </c>
    </row>
    <row r="14" spans="2:8" ht="16.5" x14ac:dyDescent="0.25">
      <c r="B14" s="33" t="s">
        <v>248</v>
      </c>
      <c r="C14" s="34"/>
      <c r="D14" s="35"/>
      <c r="E14" s="34"/>
      <c r="F14" s="35"/>
      <c r="G14" s="34"/>
      <c r="H14" s="35"/>
    </row>
    <row r="15" spans="2:8" ht="16.5" x14ac:dyDescent="0.25">
      <c r="B15" s="5" t="s">
        <v>150</v>
      </c>
      <c r="C15" s="6">
        <v>234200</v>
      </c>
      <c r="D15" s="49">
        <v>7.8183942580537469</v>
      </c>
      <c r="E15" s="6">
        <v>129699.99999999999</v>
      </c>
      <c r="F15" s="49">
        <v>8.2098999873401688</v>
      </c>
      <c r="G15" s="6">
        <v>363900</v>
      </c>
      <c r="H15" s="49">
        <v>7.953576814635106</v>
      </c>
    </row>
    <row r="16" spans="2:8" ht="16.5" x14ac:dyDescent="0.25">
      <c r="B16" s="5" t="s">
        <v>151</v>
      </c>
      <c r="C16" s="6">
        <v>50300</v>
      </c>
      <c r="D16" s="49">
        <v>1.6791854448339176</v>
      </c>
      <c r="E16" s="6">
        <v>47200</v>
      </c>
      <c r="F16" s="49">
        <v>2.9875308563833154</v>
      </c>
      <c r="G16" s="6">
        <v>97500</v>
      </c>
      <c r="H16" s="49">
        <v>2.1309612274336671</v>
      </c>
    </row>
    <row r="17" spans="2:10" ht="16.5" x14ac:dyDescent="0.25">
      <c r="B17" s="5" t="s">
        <v>152</v>
      </c>
      <c r="C17" s="6">
        <v>49600</v>
      </c>
      <c r="D17" s="49">
        <v>1.6558170589217158</v>
      </c>
      <c r="E17" s="6">
        <v>36000</v>
      </c>
      <c r="F17" s="49">
        <v>2.2786252294449016</v>
      </c>
      <c r="G17" s="6">
        <v>85600</v>
      </c>
      <c r="H17" s="49">
        <v>1.8708746776238143</v>
      </c>
    </row>
    <row r="18" spans="2:10" ht="16.5" x14ac:dyDescent="0.25">
      <c r="B18" s="5" t="s">
        <v>153</v>
      </c>
      <c r="C18" s="6">
        <v>2100</v>
      </c>
      <c r="D18" s="49">
        <v>7.0105157736604903E-2</v>
      </c>
      <c r="E18" s="6">
        <v>500</v>
      </c>
      <c r="F18" s="49">
        <v>3.1649575895682999E-2</v>
      </c>
      <c r="G18" s="6">
        <v>2600</v>
      </c>
      <c r="H18" s="49">
        <v>5.6826874740454177E-2</v>
      </c>
    </row>
    <row r="19" spans="2:10" ht="16.5" x14ac:dyDescent="0.25">
      <c r="B19" s="33" t="s">
        <v>249</v>
      </c>
      <c r="C19" s="34"/>
      <c r="D19" s="35"/>
      <c r="E19" s="34"/>
      <c r="F19" s="35"/>
      <c r="G19" s="34"/>
      <c r="H19" s="35"/>
    </row>
    <row r="20" spans="2:10" ht="16.5" x14ac:dyDescent="0.25">
      <c r="B20" s="5" t="s">
        <v>154</v>
      </c>
      <c r="C20" s="6">
        <v>399200</v>
      </c>
      <c r="D20" s="49">
        <v>13.326656651644132</v>
      </c>
      <c r="E20" s="6">
        <v>172900</v>
      </c>
      <c r="F20" s="49">
        <v>10.943730615861764</v>
      </c>
      <c r="G20" s="6">
        <v>572100</v>
      </c>
      <c r="H20" s="49">
        <v>12.503824802203086</v>
      </c>
    </row>
    <row r="21" spans="2:10" ht="16.5" x14ac:dyDescent="0.25">
      <c r="B21" s="5" t="s">
        <v>155</v>
      </c>
      <c r="C21" s="6">
        <v>359900</v>
      </c>
      <c r="D21" s="49">
        <v>12.014688699716242</v>
      </c>
      <c r="E21" s="6">
        <v>166600</v>
      </c>
      <c r="F21" s="49">
        <v>10.545638688441574</v>
      </c>
      <c r="G21" s="6">
        <v>526500</v>
      </c>
      <c r="H21" s="49">
        <v>11.507442134941972</v>
      </c>
    </row>
    <row r="22" spans="2:10" ht="16.5" x14ac:dyDescent="0.25">
      <c r="B22" s="5" t="s">
        <v>156</v>
      </c>
      <c r="C22" s="6">
        <v>172200</v>
      </c>
      <c r="D22" s="49">
        <v>5.7486229344016024</v>
      </c>
      <c r="E22" s="6">
        <v>167500</v>
      </c>
      <c r="F22" s="49">
        <v>10.601936831445029</v>
      </c>
      <c r="G22" s="6">
        <v>339700</v>
      </c>
      <c r="H22" s="49">
        <v>7.4244874765047868</v>
      </c>
    </row>
    <row r="23" spans="2:10" ht="16.5" x14ac:dyDescent="0.25">
      <c r="B23" s="5" t="s">
        <v>157</v>
      </c>
      <c r="C23" s="6">
        <v>99500</v>
      </c>
      <c r="D23" s="49">
        <v>3.3216491403772324</v>
      </c>
      <c r="E23" s="6">
        <v>96100</v>
      </c>
      <c r="F23" s="49">
        <v>6.0830484871502719</v>
      </c>
      <c r="G23" s="6">
        <v>195600</v>
      </c>
      <c r="H23" s="49">
        <v>4.2751294997049376</v>
      </c>
    </row>
    <row r="24" spans="2:10" ht="16.5" x14ac:dyDescent="0.25">
      <c r="B24" s="5" t="s">
        <v>158</v>
      </c>
      <c r="C24" s="6">
        <v>86200</v>
      </c>
      <c r="D24" s="49">
        <v>2.8776498080454016</v>
      </c>
      <c r="E24" s="6">
        <v>69000</v>
      </c>
      <c r="F24" s="49">
        <v>4.3676414736042535</v>
      </c>
      <c r="G24" s="6">
        <v>155200</v>
      </c>
      <c r="H24" s="49">
        <v>3.3921272921994188</v>
      </c>
    </row>
    <row r="25" spans="2:10" ht="16.5" x14ac:dyDescent="0.25">
      <c r="B25" s="5" t="s">
        <v>159</v>
      </c>
      <c r="C25" s="6">
        <v>84800</v>
      </c>
      <c r="D25" s="49">
        <v>2.830913036220998</v>
      </c>
      <c r="E25" s="6">
        <v>44700</v>
      </c>
      <c r="F25" s="49">
        <v>2.8294720850740602</v>
      </c>
      <c r="G25" s="6">
        <v>129500</v>
      </c>
      <c r="H25" s="49">
        <v>2.8304154918803137</v>
      </c>
    </row>
    <row r="26" spans="2:10" ht="16.5" x14ac:dyDescent="0.25">
      <c r="B26" s="5" t="s">
        <v>160</v>
      </c>
      <c r="C26" s="6">
        <v>31200</v>
      </c>
      <c r="D26" s="49">
        <v>1.041562343515273</v>
      </c>
      <c r="E26" s="6">
        <v>100000</v>
      </c>
      <c r="F26" s="49">
        <v>6.3295145262358377</v>
      </c>
      <c r="G26" s="6">
        <v>131200</v>
      </c>
      <c r="H26" s="49">
        <v>2.8675088516850984</v>
      </c>
    </row>
    <row r="27" spans="2:10" ht="16.5" x14ac:dyDescent="0.25">
      <c r="B27" s="5" t="s">
        <v>161</v>
      </c>
      <c r="C27" s="6">
        <v>82500</v>
      </c>
      <c r="D27" s="49">
        <v>2.7541311967951927</v>
      </c>
      <c r="E27" s="6">
        <v>48500</v>
      </c>
      <c r="F27" s="49">
        <v>3.0698145452243812</v>
      </c>
      <c r="G27" s="6">
        <v>131000</v>
      </c>
      <c r="H27" s="49">
        <v>2.8631376491672857</v>
      </c>
      <c r="J27" s="3"/>
    </row>
    <row r="28" spans="2:10" ht="16.5" x14ac:dyDescent="0.25">
      <c r="B28" s="23" t="s">
        <v>162</v>
      </c>
      <c r="C28" s="24">
        <v>50500</v>
      </c>
      <c r="D28" s="36">
        <v>1.685862126523118</v>
      </c>
      <c r="E28" s="24">
        <v>19600</v>
      </c>
      <c r="F28" s="36">
        <v>1.2406633751107736</v>
      </c>
      <c r="G28" s="24">
        <v>70100</v>
      </c>
      <c r="H28" s="36">
        <v>1.5321399689637838</v>
      </c>
    </row>
    <row r="29" spans="2:10" ht="16.5" x14ac:dyDescent="0.25">
      <c r="B29" s="5" t="s">
        <v>163</v>
      </c>
      <c r="C29" s="6">
        <v>22500</v>
      </c>
      <c r="D29" s="49">
        <v>0.75112669003505261</v>
      </c>
      <c r="E29" s="6">
        <v>39900</v>
      </c>
      <c r="F29" s="49">
        <v>2.5254762959680992</v>
      </c>
      <c r="G29" s="6">
        <v>62400</v>
      </c>
      <c r="H29" s="36">
        <v>1.3638151855575469</v>
      </c>
    </row>
    <row r="30" spans="2:10" ht="16.5" x14ac:dyDescent="0.25">
      <c r="B30" s="7" t="s">
        <v>129</v>
      </c>
      <c r="C30" s="8">
        <v>2995500</v>
      </c>
      <c r="D30" s="31">
        <v>100</v>
      </c>
      <c r="E30" s="8">
        <v>1579900</v>
      </c>
      <c r="F30" s="31">
        <v>100</v>
      </c>
      <c r="G30" s="8">
        <v>4575400</v>
      </c>
      <c r="H30" s="31">
        <v>100</v>
      </c>
    </row>
    <row r="31" spans="2:10" x14ac:dyDescent="0.25">
      <c r="G31" s="3"/>
      <c r="H31" s="32"/>
    </row>
    <row r="32" spans="2:10" ht="16.5" x14ac:dyDescent="0.3">
      <c r="B32" s="11" t="s">
        <v>198</v>
      </c>
      <c r="C32" s="57"/>
      <c r="D32" s="57"/>
      <c r="E32" s="57"/>
      <c r="F32" s="57"/>
      <c r="G32" s="58"/>
      <c r="H32" s="58"/>
    </row>
    <row r="33" spans="2:8" ht="16.5" x14ac:dyDescent="0.3">
      <c r="B33" s="57"/>
      <c r="C33" s="57"/>
      <c r="D33" s="57"/>
      <c r="E33" s="57"/>
      <c r="F33" s="57"/>
      <c r="G33" s="57"/>
      <c r="H33" s="57"/>
    </row>
    <row r="34" spans="2:8" ht="32.25" customHeight="1" x14ac:dyDescent="0.25">
      <c r="B34" s="88" t="s">
        <v>199</v>
      </c>
      <c r="C34" s="88"/>
      <c r="D34" s="88"/>
      <c r="E34" s="88"/>
      <c r="F34" s="88"/>
      <c r="G34" s="88"/>
      <c r="H34" s="88"/>
    </row>
  </sheetData>
  <mergeCells count="5">
    <mergeCell ref="B4:B5"/>
    <mergeCell ref="C4:D4"/>
    <mergeCell ref="E4:F4"/>
    <mergeCell ref="G4:H4"/>
    <mergeCell ref="B34:H3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
  <sheetViews>
    <sheetView workbookViewId="0">
      <selection activeCell="G6" sqref="G6"/>
    </sheetView>
  </sheetViews>
  <sheetFormatPr defaultRowHeight="15" x14ac:dyDescent="0.25"/>
  <cols>
    <col min="1" max="1" width="2.85546875" style="2" customWidth="1"/>
    <col min="2" max="2" width="30.28515625" style="2" customWidth="1"/>
    <col min="3" max="8" width="14.28515625" style="2" customWidth="1"/>
    <col min="9" max="16384" width="9.140625" style="2"/>
  </cols>
  <sheetData>
    <row r="2" spans="2:12" ht="15.75" x14ac:dyDescent="0.25">
      <c r="B2" s="19" t="s">
        <v>252</v>
      </c>
    </row>
    <row r="3" spans="2:12" x14ac:dyDescent="0.25">
      <c r="G3" s="3"/>
      <c r="H3" s="3"/>
    </row>
    <row r="4" spans="2:12" ht="16.5" customHeight="1" x14ac:dyDescent="0.25">
      <c r="B4" s="82" t="s">
        <v>251</v>
      </c>
      <c r="C4" s="85" t="s">
        <v>99</v>
      </c>
      <c r="D4" s="81"/>
      <c r="E4" s="85" t="s">
        <v>100</v>
      </c>
      <c r="F4" s="81"/>
      <c r="G4" s="85" t="s">
        <v>130</v>
      </c>
      <c r="H4" s="81"/>
    </row>
    <row r="5" spans="2:12" ht="16.5" x14ac:dyDescent="0.25">
      <c r="B5" s="83"/>
      <c r="C5" s="21" t="s">
        <v>1</v>
      </c>
      <c r="D5" s="21" t="s">
        <v>103</v>
      </c>
      <c r="E5" s="21" t="s">
        <v>1</v>
      </c>
      <c r="F5" s="21" t="s">
        <v>103</v>
      </c>
      <c r="G5" s="21" t="s">
        <v>1</v>
      </c>
      <c r="H5" s="21" t="s">
        <v>103</v>
      </c>
    </row>
    <row r="6" spans="2:12" ht="16.5" x14ac:dyDescent="0.25">
      <c r="B6" s="59" t="s">
        <v>167</v>
      </c>
      <c r="C6" s="60">
        <v>17100</v>
      </c>
      <c r="D6" s="61">
        <v>0.57085628442663994</v>
      </c>
      <c r="E6" s="60">
        <v>21500</v>
      </c>
      <c r="F6" s="61">
        <v>1.360931763514369</v>
      </c>
      <c r="G6" s="60">
        <v>38600</v>
      </c>
      <c r="H6" s="61">
        <v>0.84366052499289668</v>
      </c>
    </row>
    <row r="7" spans="2:12" ht="16.5" x14ac:dyDescent="0.25">
      <c r="B7" s="5" t="s">
        <v>168</v>
      </c>
      <c r="C7" s="6">
        <v>2200</v>
      </c>
      <c r="D7" s="49">
        <v>7.3443498581205136E-2</v>
      </c>
      <c r="E7" s="6">
        <v>5800</v>
      </c>
      <c r="F7" s="49">
        <v>0.36713508038992276</v>
      </c>
      <c r="G7" s="6">
        <v>8000</v>
      </c>
      <c r="H7" s="49">
        <v>0.17485192227832055</v>
      </c>
    </row>
    <row r="8" spans="2:12" ht="16.5" x14ac:dyDescent="0.25">
      <c r="B8" s="5" t="s">
        <v>169</v>
      </c>
      <c r="C8" s="6">
        <v>8600</v>
      </c>
      <c r="D8" s="49">
        <v>0.28709731263562011</v>
      </c>
      <c r="E8" s="6">
        <v>14800</v>
      </c>
      <c r="F8" s="49">
        <v>0.93682744651221672</v>
      </c>
      <c r="G8" s="6">
        <v>23400</v>
      </c>
      <c r="H8" s="49">
        <v>0.51144187266408758</v>
      </c>
    </row>
    <row r="9" spans="2:12" ht="16.5" x14ac:dyDescent="0.25">
      <c r="B9" s="5" t="s">
        <v>170</v>
      </c>
      <c r="C9" s="6">
        <v>4100</v>
      </c>
      <c r="D9" s="49">
        <v>0.13687197462860959</v>
      </c>
      <c r="E9" s="6">
        <v>300</v>
      </c>
      <c r="F9" s="49">
        <v>1.89897455374098E-2</v>
      </c>
      <c r="G9" s="6">
        <v>4400</v>
      </c>
      <c r="H9" s="49">
        <v>9.6168557253076298E-2</v>
      </c>
    </row>
    <row r="10" spans="2:12" ht="16.5" x14ac:dyDescent="0.25">
      <c r="B10" s="5" t="s">
        <v>171</v>
      </c>
      <c r="C10" s="6">
        <v>0</v>
      </c>
      <c r="D10" s="49">
        <v>0</v>
      </c>
      <c r="E10" s="6">
        <v>800</v>
      </c>
      <c r="F10" s="49">
        <v>5.0639321433092799E-2</v>
      </c>
      <c r="G10" s="6">
        <v>800</v>
      </c>
      <c r="H10" s="49">
        <v>1.7485192227832055E-2</v>
      </c>
    </row>
    <row r="11" spans="2:12" ht="16.5" x14ac:dyDescent="0.25">
      <c r="B11" s="5" t="s">
        <v>165</v>
      </c>
      <c r="C11" s="6">
        <v>2900</v>
      </c>
      <c r="D11" s="49">
        <v>9.6811884493406775E-2</v>
      </c>
      <c r="E11" s="6">
        <v>700</v>
      </c>
      <c r="F11" s="49">
        <v>4.4309406253956199E-2</v>
      </c>
      <c r="G11" s="6">
        <v>3600</v>
      </c>
      <c r="H11" s="49">
        <v>7.8683365025244242E-2</v>
      </c>
    </row>
    <row r="12" spans="2:12" ht="16.5" x14ac:dyDescent="0.25">
      <c r="B12" s="59" t="s">
        <v>164</v>
      </c>
      <c r="C12" s="60">
        <v>75500</v>
      </c>
      <c r="D12" s="61">
        <v>2.5204473376731764</v>
      </c>
      <c r="E12" s="60">
        <v>87500</v>
      </c>
      <c r="F12" s="61">
        <v>5.5386757817445247</v>
      </c>
      <c r="G12" s="60">
        <v>163000</v>
      </c>
      <c r="H12" s="61">
        <v>3.5626079164207813</v>
      </c>
    </row>
    <row r="13" spans="2:12" ht="16.5" x14ac:dyDescent="0.25">
      <c r="B13" s="5" t="s">
        <v>165</v>
      </c>
      <c r="C13" s="6">
        <v>55000</v>
      </c>
      <c r="D13" s="49">
        <v>1.8360874645301286</v>
      </c>
      <c r="E13" s="6">
        <v>59000</v>
      </c>
      <c r="F13" s="49">
        <v>3.7346499556905939</v>
      </c>
      <c r="G13" s="6">
        <v>114000</v>
      </c>
      <c r="H13" s="49">
        <v>2.4916398924660679</v>
      </c>
    </row>
    <row r="14" spans="2:12" ht="16.5" x14ac:dyDescent="0.25">
      <c r="B14" s="5" t="s">
        <v>166</v>
      </c>
      <c r="C14" s="6">
        <v>21700</v>
      </c>
      <c r="D14" s="49">
        <v>0.72441996327825076</v>
      </c>
      <c r="E14" s="6">
        <v>29300</v>
      </c>
      <c r="F14" s="49">
        <v>1.8546651474870237</v>
      </c>
      <c r="G14" s="6">
        <v>51000</v>
      </c>
      <c r="H14" s="49">
        <v>1.1146810045242934</v>
      </c>
    </row>
    <row r="15" spans="2:12" ht="16.5" x14ac:dyDescent="0.25">
      <c r="B15" s="59" t="s">
        <v>250</v>
      </c>
      <c r="C15" s="60">
        <v>2902900</v>
      </c>
      <c r="D15" s="61">
        <v>96.908696377900185</v>
      </c>
      <c r="E15" s="60">
        <v>1470800</v>
      </c>
      <c r="F15" s="61">
        <v>93.100392454741112</v>
      </c>
      <c r="G15" s="60">
        <v>4373700</v>
      </c>
      <c r="H15" s="61">
        <v>95.593731558586327</v>
      </c>
      <c r="L15" s="3"/>
    </row>
    <row r="16" spans="2:12" ht="16.5" x14ac:dyDescent="0.25">
      <c r="B16" s="7" t="s">
        <v>129</v>
      </c>
      <c r="C16" s="8">
        <v>2995500</v>
      </c>
      <c r="D16" s="31">
        <v>100</v>
      </c>
      <c r="E16" s="8">
        <v>1579800</v>
      </c>
      <c r="F16" s="31">
        <v>100</v>
      </c>
      <c r="G16" s="8">
        <v>4575300</v>
      </c>
      <c r="H16" s="31">
        <v>100</v>
      </c>
    </row>
    <row r="17" spans="2:8" x14ac:dyDescent="0.25">
      <c r="G17" s="3"/>
      <c r="H17" s="32"/>
    </row>
    <row r="18" spans="2:8" ht="16.5" x14ac:dyDescent="0.3">
      <c r="B18" s="11" t="s">
        <v>198</v>
      </c>
      <c r="C18" s="57"/>
      <c r="D18" s="57"/>
      <c r="E18" s="57"/>
      <c r="F18" s="57"/>
      <c r="G18" s="58"/>
      <c r="H18" s="58"/>
    </row>
    <row r="19" spans="2:8" ht="16.5" x14ac:dyDescent="0.3">
      <c r="B19" s="57"/>
      <c r="C19" s="57"/>
      <c r="D19" s="57"/>
      <c r="E19" s="57"/>
      <c r="F19" s="57"/>
      <c r="G19" s="57"/>
      <c r="H19" s="57"/>
    </row>
    <row r="20" spans="2:8" ht="68.25" customHeight="1" x14ac:dyDescent="0.25">
      <c r="B20" s="88" t="s">
        <v>200</v>
      </c>
      <c r="C20" s="88"/>
      <c r="D20" s="88"/>
      <c r="E20" s="88"/>
      <c r="F20" s="88"/>
      <c r="G20" s="88"/>
      <c r="H20" s="88"/>
    </row>
  </sheetData>
  <mergeCells count="5">
    <mergeCell ref="B4:B5"/>
    <mergeCell ref="C4:D4"/>
    <mergeCell ref="E4:F4"/>
    <mergeCell ref="G4:H4"/>
    <mergeCell ref="B20:H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election activeCell="B16" sqref="B16"/>
    </sheetView>
  </sheetViews>
  <sheetFormatPr defaultRowHeight="15" x14ac:dyDescent="0.25"/>
  <cols>
    <col min="1" max="1" width="2.85546875" style="2" customWidth="1"/>
    <col min="2" max="2" width="21" style="2" customWidth="1"/>
    <col min="3" max="3" width="18.140625" style="2" customWidth="1"/>
    <col min="4" max="8" width="14.28515625" style="2" customWidth="1"/>
    <col min="9" max="16384" width="9.140625" style="2"/>
  </cols>
  <sheetData>
    <row r="2" spans="2:9" ht="15.75" x14ac:dyDescent="0.25">
      <c r="B2" s="19" t="s">
        <v>255</v>
      </c>
    </row>
    <row r="3" spans="2:9" ht="15.75" x14ac:dyDescent="0.25">
      <c r="B3" s="19"/>
    </row>
    <row r="4" spans="2:9" ht="49.5" customHeight="1" x14ac:dyDescent="0.25">
      <c r="B4" s="4" t="s">
        <v>172</v>
      </c>
      <c r="C4" s="38" t="s">
        <v>253</v>
      </c>
      <c r="D4" s="4" t="s">
        <v>91</v>
      </c>
    </row>
    <row r="5" spans="2:9" ht="16.5" x14ac:dyDescent="0.25">
      <c r="B5" s="5" t="s">
        <v>173</v>
      </c>
      <c r="C5" s="6">
        <v>657000</v>
      </c>
      <c r="D5" s="15">
        <v>5.0763774599568851E-2</v>
      </c>
    </row>
    <row r="6" spans="2:9" ht="16.5" x14ac:dyDescent="0.25">
      <c r="B6" s="5" t="s">
        <v>174</v>
      </c>
      <c r="C6" s="6">
        <v>95600</v>
      </c>
      <c r="D6" s="15">
        <v>4.5919592679763678E-2</v>
      </c>
    </row>
    <row r="7" spans="2:9" ht="16.5" x14ac:dyDescent="0.25">
      <c r="B7" s="5" t="s">
        <v>175</v>
      </c>
      <c r="C7" s="6">
        <v>240100</v>
      </c>
      <c r="D7" s="15">
        <v>3.3438714259849865E-2</v>
      </c>
    </row>
    <row r="8" spans="2:9" ht="16.5" x14ac:dyDescent="0.25">
      <c r="B8" s="5" t="s">
        <v>176</v>
      </c>
      <c r="C8" s="6">
        <v>754000</v>
      </c>
      <c r="D8" s="15">
        <v>0.10070789368238281</v>
      </c>
    </row>
    <row r="9" spans="2:9" ht="16.5" x14ac:dyDescent="0.25">
      <c r="B9" s="40" t="s">
        <v>177</v>
      </c>
      <c r="C9" s="41">
        <v>201600</v>
      </c>
      <c r="D9" s="42">
        <v>4.4062684414136778E-2</v>
      </c>
      <c r="G9" s="62"/>
    </row>
    <row r="10" spans="2:9" ht="16.5" x14ac:dyDescent="0.25">
      <c r="B10" s="5" t="s">
        <v>178</v>
      </c>
      <c r="C10" s="6">
        <v>267900</v>
      </c>
      <c r="D10" s="15">
        <v>5.3808146541335262E-2</v>
      </c>
    </row>
    <row r="11" spans="2:9" ht="16.5" x14ac:dyDescent="0.25">
      <c r="B11" s="5" t="s">
        <v>179</v>
      </c>
      <c r="C11" s="6">
        <v>633000</v>
      </c>
      <c r="D11" s="15">
        <v>6.7802782806156869E-2</v>
      </c>
    </row>
    <row r="12" spans="2:9" ht="16.5" x14ac:dyDescent="0.25">
      <c r="B12" s="7" t="s">
        <v>279</v>
      </c>
      <c r="C12" s="8">
        <v>5990000</v>
      </c>
      <c r="D12" s="16">
        <v>4.9422442244224422E-2</v>
      </c>
    </row>
    <row r="13" spans="2:9" ht="15.75" x14ac:dyDescent="0.25">
      <c r="B13" s="19"/>
    </row>
    <row r="14" spans="2:9" x14ac:dyDescent="0.25">
      <c r="B14" s="11" t="s">
        <v>198</v>
      </c>
      <c r="G14" s="3"/>
      <c r="H14" s="3"/>
    </row>
    <row r="15" spans="2:9" ht="16.5" customHeight="1" x14ac:dyDescent="0.25"/>
    <row r="16" spans="2:9" x14ac:dyDescent="0.25">
      <c r="B16" s="54" t="s">
        <v>254</v>
      </c>
      <c r="C16" s="54"/>
      <c r="D16" s="54"/>
      <c r="E16" s="54"/>
      <c r="F16" s="54"/>
      <c r="G16" s="54"/>
      <c r="H16" s="54"/>
      <c r="I16" s="54"/>
    </row>
    <row r="30" ht="32.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
  <sheetViews>
    <sheetView workbookViewId="0">
      <selection activeCell="B12" sqref="B12"/>
    </sheetView>
  </sheetViews>
  <sheetFormatPr defaultRowHeight="15" x14ac:dyDescent="0.25"/>
  <cols>
    <col min="1" max="1" width="2.85546875" style="3" customWidth="1"/>
    <col min="2" max="2" width="21.42578125" style="3" customWidth="1"/>
    <col min="3" max="4" width="17.85546875" style="3" customWidth="1"/>
    <col min="5" max="5" width="25" style="3" customWidth="1"/>
    <col min="6" max="16384" width="9.140625" style="3"/>
  </cols>
  <sheetData>
    <row r="2" spans="2:10" ht="15.75" x14ac:dyDescent="0.25">
      <c r="B2" s="1" t="s">
        <v>211</v>
      </c>
      <c r="C2" s="2"/>
      <c r="D2" s="2"/>
      <c r="E2" s="2"/>
    </row>
    <row r="3" spans="2:10" x14ac:dyDescent="0.25">
      <c r="B3" s="2"/>
      <c r="C3" s="2"/>
      <c r="D3" s="2"/>
      <c r="E3" s="2"/>
    </row>
    <row r="4" spans="2:10" x14ac:dyDescent="0.25">
      <c r="B4" s="78" t="s">
        <v>90</v>
      </c>
      <c r="C4" s="80" t="s">
        <v>205</v>
      </c>
      <c r="D4" s="81"/>
      <c r="E4" s="82" t="s">
        <v>206</v>
      </c>
    </row>
    <row r="5" spans="2:10" ht="16.5" x14ac:dyDescent="0.25">
      <c r="B5" s="79"/>
      <c r="C5" s="45" t="s">
        <v>209</v>
      </c>
      <c r="D5" s="45" t="s">
        <v>210</v>
      </c>
      <c r="E5" s="83"/>
    </row>
    <row r="6" spans="2:10" ht="16.5" x14ac:dyDescent="0.25">
      <c r="B6" s="5" t="s">
        <v>92</v>
      </c>
      <c r="C6" s="6">
        <v>892404</v>
      </c>
      <c r="D6" s="6">
        <v>882245</v>
      </c>
      <c r="E6" s="46">
        <v>-1.1299999999999999E-2</v>
      </c>
    </row>
    <row r="7" spans="2:10" ht="16.5" x14ac:dyDescent="0.25">
      <c r="B7" s="5" t="s">
        <v>93</v>
      </c>
      <c r="C7" s="6">
        <v>2420214</v>
      </c>
      <c r="D7" s="6">
        <v>2461851</v>
      </c>
      <c r="E7" s="46">
        <v>1.72E-2</v>
      </c>
    </row>
    <row r="8" spans="2:10" ht="16.5" x14ac:dyDescent="0.25">
      <c r="B8" s="5" t="s">
        <v>208</v>
      </c>
      <c r="C8" s="6">
        <v>1811885</v>
      </c>
      <c r="D8" s="6">
        <v>1830742</v>
      </c>
      <c r="E8" s="46">
        <v>1.04E-2</v>
      </c>
    </row>
    <row r="9" spans="2:10" x14ac:dyDescent="0.25">
      <c r="B9" s="2"/>
      <c r="C9" s="2"/>
      <c r="D9" s="2"/>
      <c r="E9" s="2"/>
    </row>
    <row r="10" spans="2:10" x14ac:dyDescent="0.25">
      <c r="B10" s="11" t="s">
        <v>288</v>
      </c>
    </row>
    <row r="11" spans="2:10" x14ac:dyDescent="0.25">
      <c r="C11" s="17"/>
      <c r="D11" s="17"/>
      <c r="E11" s="17"/>
    </row>
    <row r="12" spans="2:10" ht="15" customHeight="1" x14ac:dyDescent="0.25">
      <c r="B12" s="48" t="s">
        <v>212</v>
      </c>
      <c r="C12" s="48"/>
      <c r="D12" s="48"/>
      <c r="E12" s="48"/>
      <c r="F12" s="48"/>
      <c r="G12" s="17"/>
      <c r="H12" s="17"/>
      <c r="I12" s="17"/>
      <c r="J12" s="17"/>
    </row>
    <row r="15" spans="2:10" x14ac:dyDescent="0.25">
      <c r="D15" s="18"/>
    </row>
  </sheetData>
  <mergeCells count="3">
    <mergeCell ref="B4:B5"/>
    <mergeCell ref="C4:D4"/>
    <mergeCell ref="E4:E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workbookViewId="0">
      <selection activeCell="F27" sqref="F27"/>
    </sheetView>
  </sheetViews>
  <sheetFormatPr defaultRowHeight="15" x14ac:dyDescent="0.25"/>
  <cols>
    <col min="1" max="1" width="2.85546875" style="2" customWidth="1"/>
    <col min="2" max="2" width="12.7109375" style="2" customWidth="1"/>
    <col min="3" max="6" width="14.28515625" style="2" customWidth="1"/>
    <col min="7" max="16384" width="9.140625" style="2"/>
  </cols>
  <sheetData>
    <row r="2" spans="2:6" ht="15.75" x14ac:dyDescent="0.25">
      <c r="B2" s="19" t="s">
        <v>269</v>
      </c>
    </row>
    <row r="4" spans="2:6" ht="16.5" customHeight="1" x14ac:dyDescent="0.25">
      <c r="B4" s="78" t="s">
        <v>180</v>
      </c>
      <c r="C4" s="92" t="s">
        <v>193</v>
      </c>
      <c r="D4" s="86"/>
      <c r="E4" s="86"/>
      <c r="F4" s="87"/>
    </row>
    <row r="5" spans="2:6" ht="16.5" customHeight="1" x14ac:dyDescent="0.25">
      <c r="B5" s="89"/>
      <c r="C5" s="90" t="s">
        <v>258</v>
      </c>
      <c r="D5" s="91"/>
      <c r="E5" s="90" t="s">
        <v>259</v>
      </c>
      <c r="F5" s="91"/>
    </row>
    <row r="6" spans="2:6" ht="16.5" x14ac:dyDescent="0.25">
      <c r="B6" s="79"/>
      <c r="C6" s="21" t="s">
        <v>256</v>
      </c>
      <c r="D6" s="21" t="s">
        <v>177</v>
      </c>
      <c r="E6" s="21" t="s">
        <v>256</v>
      </c>
      <c r="F6" s="21" t="s">
        <v>177</v>
      </c>
    </row>
    <row r="7" spans="2:6" ht="16.5" x14ac:dyDescent="0.25">
      <c r="B7" s="63">
        <v>2005</v>
      </c>
      <c r="C7" s="12">
        <v>1.8750000000000003E-2</v>
      </c>
      <c r="D7" s="12">
        <v>2.5750000000000002E-2</v>
      </c>
      <c r="E7" s="12">
        <v>9.8500000000000004E-2</v>
      </c>
      <c r="F7" s="12">
        <v>0.13375000000000001</v>
      </c>
    </row>
    <row r="8" spans="2:6" ht="16.5" x14ac:dyDescent="0.25">
      <c r="B8" s="63">
        <v>2006</v>
      </c>
      <c r="C8" s="12">
        <v>2.375E-2</v>
      </c>
      <c r="D8" s="12">
        <v>2.7500000000000004E-2</v>
      </c>
      <c r="E8" s="12">
        <v>9.7000000000000003E-2</v>
      </c>
      <c r="F8" s="12">
        <v>0.12175</v>
      </c>
    </row>
    <row r="9" spans="2:6" ht="16.5" x14ac:dyDescent="0.25">
      <c r="B9" s="63">
        <v>2007</v>
      </c>
      <c r="C9" s="12">
        <v>2.725E-2</v>
      </c>
      <c r="D9" s="12">
        <v>3.2000000000000001E-2</v>
      </c>
      <c r="E9" s="12">
        <v>9.7500000000000003E-2</v>
      </c>
      <c r="F9" s="12">
        <v>0.11874999999999999</v>
      </c>
    </row>
    <row r="10" spans="2:6" ht="16.5" x14ac:dyDescent="0.25">
      <c r="B10" s="63">
        <v>2008</v>
      </c>
      <c r="C10" s="12">
        <v>2.8499999999999998E-2</v>
      </c>
      <c r="D10" s="12">
        <v>2.9249999999999998E-2</v>
      </c>
      <c r="E10" s="12">
        <v>0.10025000000000001</v>
      </c>
      <c r="F10" s="12">
        <v>0.10500000000000001</v>
      </c>
    </row>
    <row r="11" spans="2:6" ht="16.5" x14ac:dyDescent="0.25">
      <c r="B11" s="63">
        <v>2009</v>
      </c>
      <c r="C11" s="12">
        <v>2.6250000000000002E-2</v>
      </c>
      <c r="D11" s="12">
        <v>3.2250000000000001E-2</v>
      </c>
      <c r="E11" s="12">
        <v>0.10625</v>
      </c>
      <c r="F11" s="12">
        <v>0.107</v>
      </c>
    </row>
    <row r="12" spans="2:6" ht="16.5" x14ac:dyDescent="0.25">
      <c r="B12" s="63">
        <v>2010</v>
      </c>
      <c r="C12" s="12">
        <v>2.5750000000000002E-2</v>
      </c>
      <c r="D12" s="12">
        <v>3.3000000000000002E-2</v>
      </c>
      <c r="E12" s="12">
        <v>0.10225000000000001</v>
      </c>
      <c r="F12" s="12">
        <v>0.11549999999999999</v>
      </c>
    </row>
    <row r="13" spans="2:6" ht="16.5" x14ac:dyDescent="0.25">
      <c r="B13" s="63">
        <v>2011</v>
      </c>
      <c r="C13" s="12">
        <v>2.4500000000000001E-2</v>
      </c>
      <c r="D13" s="12">
        <v>2.7250000000000003E-2</v>
      </c>
      <c r="E13" s="12">
        <v>9.5250000000000001E-2</v>
      </c>
      <c r="F13" s="12">
        <v>0.10549999999999998</v>
      </c>
    </row>
    <row r="14" spans="2:6" ht="16.5" x14ac:dyDescent="0.25">
      <c r="B14" s="63">
        <v>2012</v>
      </c>
      <c r="C14" s="12">
        <v>2.0250000000000001E-2</v>
      </c>
      <c r="D14" s="12">
        <v>1.6750000000000001E-2</v>
      </c>
      <c r="E14" s="12">
        <v>8.6749999999999994E-2</v>
      </c>
      <c r="F14" s="12">
        <v>9.2999999999999999E-2</v>
      </c>
    </row>
    <row r="15" spans="2:6" ht="16.5" x14ac:dyDescent="0.25">
      <c r="B15" s="63">
        <v>2013</v>
      </c>
      <c r="C15" s="12">
        <v>0.02</v>
      </c>
      <c r="D15" s="12">
        <v>1.925E-2</v>
      </c>
      <c r="E15" s="12">
        <v>8.3249999999999991E-2</v>
      </c>
      <c r="F15" s="12">
        <v>8.1250000000000003E-2</v>
      </c>
    </row>
    <row r="16" spans="2:6" ht="16.5" x14ac:dyDescent="0.25">
      <c r="B16" s="63">
        <v>2014</v>
      </c>
      <c r="C16" s="12">
        <v>1.9E-2</v>
      </c>
      <c r="D16" s="12">
        <v>1.575E-2</v>
      </c>
      <c r="E16" s="12">
        <v>7.5500000000000012E-2</v>
      </c>
      <c r="F16" s="12">
        <v>7.350000000000001E-2</v>
      </c>
    </row>
    <row r="17" spans="2:10" ht="16.5" x14ac:dyDescent="0.25">
      <c r="B17" s="63">
        <v>2015</v>
      </c>
      <c r="C17" s="12">
        <v>1.8750000000000003E-2</v>
      </c>
      <c r="D17" s="12">
        <v>1.8000000000000002E-2</v>
      </c>
      <c r="E17" s="12">
        <v>7.0500000000000007E-2</v>
      </c>
      <c r="F17" s="12">
        <v>7.8750000000000014E-2</v>
      </c>
    </row>
    <row r="18" spans="2:10" ht="16.5" x14ac:dyDescent="0.25">
      <c r="B18" s="63">
        <v>2016</v>
      </c>
      <c r="C18" s="12">
        <v>1.7500000000000002E-2</v>
      </c>
      <c r="D18" s="12">
        <v>1.525E-2</v>
      </c>
      <c r="E18" s="12">
        <v>6.8500000000000005E-2</v>
      </c>
      <c r="F18" s="12">
        <v>6.8750000000000006E-2</v>
      </c>
      <c r="H18" s="3"/>
    </row>
    <row r="19" spans="2:10" ht="16.5" x14ac:dyDescent="0.25">
      <c r="B19" s="63">
        <v>2017</v>
      </c>
      <c r="C19" s="12">
        <v>1.6E-2</v>
      </c>
      <c r="D19" s="12">
        <v>1.4249999999999999E-2</v>
      </c>
      <c r="E19" s="12">
        <v>7.1750000000000008E-2</v>
      </c>
      <c r="F19" s="12">
        <v>6.5750000000000003E-2</v>
      </c>
    </row>
    <row r="20" spans="2:10" ht="16.5" x14ac:dyDescent="0.25">
      <c r="B20" s="63">
        <v>2018</v>
      </c>
      <c r="C20" s="12">
        <v>1.525E-2</v>
      </c>
      <c r="D20" s="12">
        <v>1.15E-2</v>
      </c>
      <c r="E20" s="12">
        <v>6.8750000000000006E-2</v>
      </c>
      <c r="F20" s="12">
        <v>7.0750000000000007E-2</v>
      </c>
    </row>
    <row r="22" spans="2:10" x14ac:dyDescent="0.25">
      <c r="B22" s="11" t="s">
        <v>261</v>
      </c>
    </row>
    <row r="24" spans="2:10" ht="55.5" customHeight="1" x14ac:dyDescent="0.25">
      <c r="B24" s="88" t="s">
        <v>201</v>
      </c>
      <c r="C24" s="88"/>
      <c r="D24" s="88"/>
      <c r="E24" s="88"/>
      <c r="F24" s="88"/>
      <c r="G24" s="88"/>
      <c r="H24" s="88"/>
      <c r="I24" s="88"/>
      <c r="J24" s="88"/>
    </row>
  </sheetData>
  <mergeCells count="5">
    <mergeCell ref="B4:B6"/>
    <mergeCell ref="B24:J24"/>
    <mergeCell ref="C5:D5"/>
    <mergeCell ref="E5:F5"/>
    <mergeCell ref="C4:F4"/>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workbookViewId="0">
      <selection activeCell="H20" sqref="H20"/>
    </sheetView>
  </sheetViews>
  <sheetFormatPr defaultRowHeight="15" x14ac:dyDescent="0.25"/>
  <cols>
    <col min="1" max="1" width="2.85546875" style="2" customWidth="1"/>
    <col min="2" max="2" width="34.7109375" style="2" customWidth="1"/>
    <col min="3" max="8" width="14.28515625" style="2" customWidth="1"/>
    <col min="9" max="16384" width="9.140625" style="2"/>
  </cols>
  <sheetData>
    <row r="2" spans="2:8" ht="15.75" x14ac:dyDescent="0.25">
      <c r="B2" s="19" t="s">
        <v>181</v>
      </c>
    </row>
    <row r="4" spans="2:8" ht="16.5" customHeight="1" x14ac:dyDescent="0.25">
      <c r="B4" s="78" t="s">
        <v>263</v>
      </c>
      <c r="C4" s="80" t="s">
        <v>182</v>
      </c>
      <c r="D4" s="81"/>
      <c r="E4" s="80" t="s">
        <v>183</v>
      </c>
      <c r="F4" s="85"/>
      <c r="G4" s="80" t="s">
        <v>102</v>
      </c>
      <c r="H4" s="85"/>
    </row>
    <row r="5" spans="2:8" ht="16.5" customHeight="1" x14ac:dyDescent="0.25">
      <c r="B5" s="79"/>
      <c r="C5" s="66" t="s">
        <v>1</v>
      </c>
      <c r="D5" s="67" t="s">
        <v>103</v>
      </c>
      <c r="E5" s="67" t="s">
        <v>1</v>
      </c>
      <c r="F5" s="67" t="s">
        <v>103</v>
      </c>
      <c r="G5" s="45" t="s">
        <v>1</v>
      </c>
      <c r="H5" s="66" t="s">
        <v>103</v>
      </c>
    </row>
    <row r="6" spans="2:8" ht="16.5" x14ac:dyDescent="0.25">
      <c r="B6" s="5" t="s">
        <v>184</v>
      </c>
      <c r="C6" s="6">
        <v>3060473</v>
      </c>
      <c r="D6" s="68">
        <f>100*C6/C$9</f>
        <v>97.527859658067911</v>
      </c>
      <c r="E6" s="6">
        <v>1572672</v>
      </c>
      <c r="F6" s="64">
        <f>100*E6/E$9</f>
        <v>92.748973533016198</v>
      </c>
      <c r="G6" s="6">
        <v>4633145</v>
      </c>
      <c r="H6" s="68">
        <f>100*G6/G$9</f>
        <v>95.851456201413754</v>
      </c>
    </row>
    <row r="7" spans="2:8" ht="16.5" x14ac:dyDescent="0.25">
      <c r="B7" s="5" t="s">
        <v>185</v>
      </c>
      <c r="C7" s="6">
        <v>23378</v>
      </c>
      <c r="D7" s="68">
        <f t="shared" ref="D7:F8" si="0">100*C7/C$9</f>
        <v>0.74498494287853922</v>
      </c>
      <c r="E7" s="6">
        <v>24558</v>
      </c>
      <c r="F7" s="68">
        <f t="shared" si="0"/>
        <v>1.4483180803268654</v>
      </c>
      <c r="G7" s="6">
        <v>47936</v>
      </c>
      <c r="H7" s="68">
        <f t="shared" ref="H7" si="1">100*G7/G$9</f>
        <v>0.99170982226348825</v>
      </c>
    </row>
    <row r="8" spans="2:8" ht="16.5" x14ac:dyDescent="0.25">
      <c r="B8" s="5" t="s">
        <v>186</v>
      </c>
      <c r="C8" s="6">
        <v>54199</v>
      </c>
      <c r="D8" s="68">
        <f t="shared" si="0"/>
        <v>1.7271553990535524</v>
      </c>
      <c r="E8" s="6">
        <v>98392</v>
      </c>
      <c r="F8" s="68">
        <f t="shared" si="0"/>
        <v>5.8027083866569322</v>
      </c>
      <c r="G8" s="6">
        <v>152591</v>
      </c>
      <c r="H8" s="68">
        <f t="shared" ref="H8" si="2">100*G8/G$9</f>
        <v>3.1568339763227624</v>
      </c>
    </row>
    <row r="9" spans="2:8" ht="16.5" x14ac:dyDescent="0.25">
      <c r="B9" s="7" t="s">
        <v>192</v>
      </c>
      <c r="C9" s="8">
        <v>3138050</v>
      </c>
      <c r="D9" s="65">
        <v>100</v>
      </c>
      <c r="E9" s="8">
        <v>1695622</v>
      </c>
      <c r="F9" s="65">
        <v>100</v>
      </c>
      <c r="G9" s="8">
        <v>4833672</v>
      </c>
      <c r="H9" s="65">
        <v>100</v>
      </c>
    </row>
    <row r="11" spans="2:8" x14ac:dyDescent="0.25">
      <c r="B11" s="11" t="s">
        <v>204</v>
      </c>
    </row>
    <row r="13" spans="2:8" ht="55.5" customHeight="1" x14ac:dyDescent="0.25">
      <c r="B13" s="88" t="s">
        <v>264</v>
      </c>
      <c r="C13" s="88"/>
      <c r="D13" s="88"/>
      <c r="E13" s="88"/>
      <c r="F13" s="88"/>
      <c r="G13" s="88"/>
      <c r="H13" s="88"/>
    </row>
    <row r="19" spans="9:9" x14ac:dyDescent="0.25">
      <c r="I19" s="3"/>
    </row>
  </sheetData>
  <mergeCells count="5">
    <mergeCell ref="C4:D4"/>
    <mergeCell ref="E4:F4"/>
    <mergeCell ref="G4:H4"/>
    <mergeCell ref="B4:B5"/>
    <mergeCell ref="B13:H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D10" sqref="D10"/>
    </sheetView>
  </sheetViews>
  <sheetFormatPr defaultRowHeight="15" x14ac:dyDescent="0.25"/>
  <cols>
    <col min="1" max="1" width="2.85546875" style="2" customWidth="1"/>
    <col min="2" max="2" width="40.5703125" style="2" customWidth="1"/>
    <col min="3" max="5" width="17.140625" style="2" customWidth="1"/>
    <col min="6" max="16384" width="9.140625" style="2"/>
  </cols>
  <sheetData>
    <row r="2" spans="2:5" ht="15.75" x14ac:dyDescent="0.25">
      <c r="B2" s="19" t="s">
        <v>270</v>
      </c>
    </row>
    <row r="4" spans="2:5" ht="32.25" customHeight="1" x14ac:dyDescent="0.25">
      <c r="B4" s="37" t="s">
        <v>263</v>
      </c>
      <c r="C4" s="29" t="s">
        <v>1</v>
      </c>
      <c r="D4" s="14" t="s">
        <v>187</v>
      </c>
      <c r="E4" s="20" t="s">
        <v>188</v>
      </c>
    </row>
    <row r="5" spans="2:5" ht="16.5" x14ac:dyDescent="0.25">
      <c r="B5" s="5" t="s">
        <v>186</v>
      </c>
      <c r="C5" s="22">
        <v>152591</v>
      </c>
      <c r="D5" s="30">
        <v>28.169276693625356</v>
      </c>
      <c r="E5" s="30">
        <v>2.9487106649522166</v>
      </c>
    </row>
    <row r="6" spans="2:5" ht="16.5" x14ac:dyDescent="0.25">
      <c r="B6" s="5" t="s">
        <v>185</v>
      </c>
      <c r="C6" s="22">
        <v>47936</v>
      </c>
      <c r="D6" s="30">
        <v>8.8492928651468645</v>
      </c>
      <c r="E6" s="30">
        <v>0.92632851501824787</v>
      </c>
    </row>
    <row r="7" spans="2:5" ht="16.5" x14ac:dyDescent="0.25">
      <c r="B7" s="5" t="s">
        <v>189</v>
      </c>
      <c r="C7" s="22">
        <v>56707</v>
      </c>
      <c r="D7" s="30">
        <v>10.468475686412784</v>
      </c>
      <c r="E7" s="30">
        <v>1.0958217435985436</v>
      </c>
    </row>
    <row r="8" spans="2:5" ht="16.5" x14ac:dyDescent="0.25">
      <c r="B8" s="5" t="s">
        <v>190</v>
      </c>
      <c r="C8" s="22">
        <v>501</v>
      </c>
      <c r="D8" s="30">
        <v>9.2487811361786104E-2</v>
      </c>
      <c r="E8" s="30">
        <v>9.6814624921591746E-3</v>
      </c>
    </row>
    <row r="9" spans="2:5" ht="16.5" x14ac:dyDescent="0.25">
      <c r="B9" s="5" t="s">
        <v>191</v>
      </c>
      <c r="C9" s="22">
        <v>283958</v>
      </c>
      <c r="D9" s="30">
        <v>52.420466943453214</v>
      </c>
      <c r="E9" s="30">
        <v>5.4872828869232233</v>
      </c>
    </row>
    <row r="10" spans="2:5" ht="16.5" x14ac:dyDescent="0.25">
      <c r="B10" s="59" t="s">
        <v>265</v>
      </c>
      <c r="C10" s="60">
        <v>541693</v>
      </c>
      <c r="D10" s="61">
        <v>100</v>
      </c>
      <c r="E10" s="61">
        <v>10.46782527298439</v>
      </c>
    </row>
    <row r="11" spans="2:5" ht="16.5" x14ac:dyDescent="0.25">
      <c r="B11" s="5" t="s">
        <v>266</v>
      </c>
      <c r="C11" s="22">
        <v>4633145</v>
      </c>
      <c r="D11" s="70" t="s">
        <v>262</v>
      </c>
      <c r="E11" s="30">
        <v>89.532174727015615</v>
      </c>
    </row>
    <row r="12" spans="2:5" ht="16.5" x14ac:dyDescent="0.25">
      <c r="B12" s="7" t="s">
        <v>192</v>
      </c>
      <c r="C12" s="8">
        <v>5174838</v>
      </c>
      <c r="D12" s="31" t="s">
        <v>262</v>
      </c>
      <c r="E12" s="31">
        <v>100</v>
      </c>
    </row>
    <row r="14" spans="2:5" ht="16.5" x14ac:dyDescent="0.3">
      <c r="B14" s="69" t="s">
        <v>202</v>
      </c>
      <c r="C14" s="57"/>
      <c r="D14" s="57"/>
      <c r="E14" s="57"/>
    </row>
    <row r="15" spans="2:5" ht="16.5" x14ac:dyDescent="0.3">
      <c r="B15" s="57"/>
      <c r="C15" s="57"/>
      <c r="D15" s="57"/>
      <c r="E15" s="57"/>
    </row>
    <row r="16" spans="2:5" ht="69" customHeight="1" x14ac:dyDescent="0.25">
      <c r="B16" s="88" t="s">
        <v>203</v>
      </c>
      <c r="C16" s="88"/>
      <c r="D16" s="88"/>
      <c r="E16" s="88"/>
    </row>
  </sheetData>
  <mergeCells count="1">
    <mergeCell ref="B16:E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8"/>
  <sheetViews>
    <sheetView topLeftCell="A79" workbookViewId="0">
      <selection activeCell="B95" sqref="B95"/>
    </sheetView>
  </sheetViews>
  <sheetFormatPr defaultRowHeight="15" x14ac:dyDescent="0.25"/>
  <cols>
    <col min="1" max="1" width="2.85546875" style="3" customWidth="1"/>
    <col min="2" max="2" width="21.42578125" style="3" customWidth="1"/>
    <col min="3" max="3" width="21.42578125" style="18" customWidth="1"/>
    <col min="4" max="4" width="21.42578125" style="28" customWidth="1"/>
    <col min="5" max="16384" width="9.140625" style="3"/>
  </cols>
  <sheetData>
    <row r="2" spans="2:4" ht="15.75" x14ac:dyDescent="0.25">
      <c r="B2" s="1" t="s">
        <v>271</v>
      </c>
      <c r="C2" s="43"/>
      <c r="D2" s="26"/>
    </row>
    <row r="3" spans="2:4" x14ac:dyDescent="0.25">
      <c r="B3" s="2"/>
      <c r="C3" s="43"/>
      <c r="D3" s="26"/>
    </row>
    <row r="4" spans="2:4" ht="33" customHeight="1" x14ac:dyDescent="0.25">
      <c r="B4" s="14" t="s">
        <v>0</v>
      </c>
      <c r="C4" s="71" t="s">
        <v>267</v>
      </c>
      <c r="D4" s="50" t="s">
        <v>257</v>
      </c>
    </row>
    <row r="5" spans="2:4" ht="16.5" x14ac:dyDescent="0.25">
      <c r="B5" s="5" t="s">
        <v>2</v>
      </c>
      <c r="C5" s="6">
        <v>229</v>
      </c>
      <c r="D5" s="12">
        <v>2.9829360427250227E-2</v>
      </c>
    </row>
    <row r="6" spans="2:4" ht="16.5" x14ac:dyDescent="0.25">
      <c r="B6" s="5" t="s">
        <v>3</v>
      </c>
      <c r="C6" s="6">
        <v>417</v>
      </c>
      <c r="D6" s="12">
        <v>1.5192363742349169E-2</v>
      </c>
    </row>
    <row r="7" spans="2:4" ht="16.5" x14ac:dyDescent="0.25">
      <c r="B7" s="5" t="s">
        <v>4</v>
      </c>
      <c r="C7" s="6">
        <v>187</v>
      </c>
      <c r="D7" s="12">
        <v>1.233916199274167E-2</v>
      </c>
    </row>
    <row r="8" spans="2:4" ht="16.5" x14ac:dyDescent="0.25">
      <c r="B8" s="5" t="s">
        <v>5</v>
      </c>
      <c r="C8" s="6">
        <v>573</v>
      </c>
      <c r="D8" s="12">
        <v>2.0598914332961859E-2</v>
      </c>
    </row>
    <row r="9" spans="2:4" ht="16.5" x14ac:dyDescent="0.25">
      <c r="B9" s="5" t="s">
        <v>6</v>
      </c>
      <c r="C9" s="6">
        <v>295</v>
      </c>
      <c r="D9" s="12">
        <v>2.2379001668942498E-2</v>
      </c>
    </row>
    <row r="10" spans="2:4" ht="16.5" x14ac:dyDescent="0.25">
      <c r="B10" s="5" t="s">
        <v>7</v>
      </c>
      <c r="C10" s="6">
        <v>176</v>
      </c>
      <c r="D10" s="12">
        <v>1.2449600339534555E-2</v>
      </c>
    </row>
    <row r="11" spans="2:4" ht="16.5" x14ac:dyDescent="0.25">
      <c r="B11" s="5" t="s">
        <v>8</v>
      </c>
      <c r="C11" s="6">
        <v>212</v>
      </c>
      <c r="D11" s="12">
        <v>9.8385000928160379E-3</v>
      </c>
    </row>
    <row r="12" spans="2:4" ht="16.5" x14ac:dyDescent="0.25">
      <c r="B12" s="5" t="s">
        <v>9</v>
      </c>
      <c r="C12" s="6">
        <v>319</v>
      </c>
      <c r="D12" s="12">
        <v>2.3868312757201648E-2</v>
      </c>
    </row>
    <row r="13" spans="2:4" ht="16.5" x14ac:dyDescent="0.25">
      <c r="B13" s="5" t="s">
        <v>10</v>
      </c>
      <c r="C13" s="6">
        <v>1439</v>
      </c>
      <c r="D13" s="12">
        <v>1.5132236184867764E-2</v>
      </c>
    </row>
    <row r="14" spans="2:4" ht="16.5" x14ac:dyDescent="0.25">
      <c r="B14" s="5" t="s">
        <v>11</v>
      </c>
      <c r="C14" s="6">
        <v>241</v>
      </c>
      <c r="D14" s="12">
        <v>2.6656343324853445E-2</v>
      </c>
    </row>
    <row r="15" spans="2:4" ht="16.5" x14ac:dyDescent="0.25">
      <c r="B15" s="5" t="s">
        <v>12</v>
      </c>
      <c r="C15" s="6">
        <v>266</v>
      </c>
      <c r="D15" s="12">
        <v>2.3180827886710241E-2</v>
      </c>
    </row>
    <row r="16" spans="2:4" ht="16.5" x14ac:dyDescent="0.25">
      <c r="B16" s="5" t="s">
        <v>13</v>
      </c>
      <c r="C16" s="6">
        <v>657</v>
      </c>
      <c r="D16" s="12">
        <v>1.757154319336721E-2</v>
      </c>
    </row>
    <row r="17" spans="2:4" ht="16.5" x14ac:dyDescent="0.25">
      <c r="B17" s="5" t="s">
        <v>14</v>
      </c>
      <c r="C17" s="6">
        <v>854</v>
      </c>
      <c r="D17" s="12">
        <v>1.4797615747158304E-2</v>
      </c>
    </row>
    <row r="18" spans="2:4" ht="16.5" x14ac:dyDescent="0.25">
      <c r="B18" s="5" t="s">
        <v>15</v>
      </c>
      <c r="C18" s="6">
        <v>287</v>
      </c>
      <c r="D18" s="12">
        <v>2.625560332997896E-2</v>
      </c>
    </row>
    <row r="19" spans="2:4" ht="16.5" x14ac:dyDescent="0.25">
      <c r="B19" s="5" t="s">
        <v>16</v>
      </c>
      <c r="C19" s="6">
        <v>685</v>
      </c>
      <c r="D19" s="12">
        <v>2.1767453684578473E-2</v>
      </c>
    </row>
    <row r="20" spans="2:4" ht="16.5" x14ac:dyDescent="0.25">
      <c r="B20" s="5" t="s">
        <v>17</v>
      </c>
      <c r="C20" s="6">
        <v>127</v>
      </c>
      <c r="D20" s="12">
        <v>1.1492172654058457E-2</v>
      </c>
    </row>
    <row r="21" spans="2:4" ht="16.5" x14ac:dyDescent="0.25">
      <c r="B21" s="5" t="s">
        <v>18</v>
      </c>
      <c r="C21" s="6">
        <v>175</v>
      </c>
      <c r="D21" s="12">
        <v>1.3886684653229646E-2</v>
      </c>
    </row>
    <row r="22" spans="2:4" ht="16.5" x14ac:dyDescent="0.25">
      <c r="B22" s="5" t="s">
        <v>19</v>
      </c>
      <c r="C22" s="6">
        <v>6707</v>
      </c>
      <c r="D22" s="12">
        <v>2.0569896859157392E-2</v>
      </c>
    </row>
    <row r="23" spans="2:4" ht="16.5" x14ac:dyDescent="0.25">
      <c r="B23" s="5" t="s">
        <v>20</v>
      </c>
      <c r="C23" s="6">
        <v>234</v>
      </c>
      <c r="D23" s="12">
        <v>1.5234375E-2</v>
      </c>
    </row>
    <row r="24" spans="2:4" ht="16.5" x14ac:dyDescent="0.25">
      <c r="B24" s="5" t="s">
        <v>21</v>
      </c>
      <c r="C24" s="6">
        <v>173</v>
      </c>
      <c r="D24" s="12">
        <v>1.4439529254653201E-2</v>
      </c>
    </row>
    <row r="25" spans="2:4" ht="16.5" x14ac:dyDescent="0.25">
      <c r="B25" s="5" t="s">
        <v>22</v>
      </c>
      <c r="C25" s="6">
        <v>545</v>
      </c>
      <c r="D25" s="12">
        <v>9.7803459909554229E-3</v>
      </c>
    </row>
    <row r="26" spans="2:4" ht="16.5" x14ac:dyDescent="0.25">
      <c r="B26" s="5" t="s">
        <v>23</v>
      </c>
      <c r="C26" s="6">
        <v>693</v>
      </c>
      <c r="D26" s="12">
        <v>3.0492365908390901E-2</v>
      </c>
    </row>
    <row r="27" spans="2:4" ht="16.5" x14ac:dyDescent="0.25">
      <c r="B27" s="5" t="s">
        <v>24</v>
      </c>
      <c r="C27" s="6">
        <v>561</v>
      </c>
      <c r="D27" s="12">
        <v>1.3866574387621426E-2</v>
      </c>
    </row>
    <row r="28" spans="2:4" ht="16.5" x14ac:dyDescent="0.25">
      <c r="B28" s="5" t="s">
        <v>25</v>
      </c>
      <c r="C28" s="6">
        <v>86</v>
      </c>
      <c r="D28" s="12">
        <v>1.1580931861028817E-2</v>
      </c>
    </row>
    <row r="29" spans="2:4" ht="16.5" x14ac:dyDescent="0.25">
      <c r="B29" s="5" t="s">
        <v>26</v>
      </c>
      <c r="C29" s="6">
        <v>3895</v>
      </c>
      <c r="D29" s="12">
        <v>1.4348338613423708E-2</v>
      </c>
    </row>
    <row r="30" spans="2:4" ht="16.5" x14ac:dyDescent="0.25">
      <c r="B30" s="5" t="s">
        <v>27</v>
      </c>
      <c r="C30" s="6">
        <v>101</v>
      </c>
      <c r="D30" s="12">
        <v>7.872788214202198E-3</v>
      </c>
    </row>
    <row r="31" spans="2:4" ht="16.5" x14ac:dyDescent="0.25">
      <c r="B31" s="5" t="s">
        <v>28</v>
      </c>
      <c r="C31" s="6">
        <v>200</v>
      </c>
      <c r="D31" s="12">
        <v>2.1687269572760789E-2</v>
      </c>
    </row>
    <row r="32" spans="2:4" ht="16.5" x14ac:dyDescent="0.25">
      <c r="B32" s="5" t="s">
        <v>29</v>
      </c>
      <c r="C32" s="6">
        <v>435</v>
      </c>
      <c r="D32" s="12">
        <v>1.4157851912123678E-2</v>
      </c>
    </row>
    <row r="33" spans="2:4" ht="16.5" x14ac:dyDescent="0.25">
      <c r="B33" s="5" t="s">
        <v>30</v>
      </c>
      <c r="C33" s="6">
        <v>553</v>
      </c>
      <c r="D33" s="12">
        <v>1.2568467465169663E-2</v>
      </c>
    </row>
    <row r="34" spans="2:4" ht="16.5" x14ac:dyDescent="0.25">
      <c r="B34" s="5" t="s">
        <v>31</v>
      </c>
      <c r="C34" s="6">
        <v>253</v>
      </c>
      <c r="D34" s="12">
        <v>2.1235521235521235E-2</v>
      </c>
    </row>
    <row r="35" spans="2:4" ht="16.5" x14ac:dyDescent="0.25">
      <c r="B35" s="5" t="s">
        <v>32</v>
      </c>
      <c r="C35" s="6">
        <v>2989</v>
      </c>
      <c r="D35" s="12">
        <v>1.500012546106943E-2</v>
      </c>
    </row>
    <row r="36" spans="2:4" ht="16.5" x14ac:dyDescent="0.25">
      <c r="B36" s="5" t="s">
        <v>33</v>
      </c>
      <c r="C36" s="6">
        <v>193</v>
      </c>
      <c r="D36" s="12">
        <v>8.5732054015636109E-3</v>
      </c>
    </row>
    <row r="37" spans="2:4" ht="16.5" x14ac:dyDescent="0.25">
      <c r="B37" s="5" t="s">
        <v>34</v>
      </c>
      <c r="C37" s="6">
        <v>178</v>
      </c>
      <c r="D37" s="12">
        <v>2.1368547418967588E-2</v>
      </c>
    </row>
    <row r="38" spans="2:4" ht="16.5" x14ac:dyDescent="0.25">
      <c r="B38" s="5" t="s">
        <v>35</v>
      </c>
      <c r="C38" s="6">
        <v>62</v>
      </c>
      <c r="D38" s="12">
        <v>1.2161632012553943E-2</v>
      </c>
    </row>
    <row r="39" spans="2:4" ht="16.5" x14ac:dyDescent="0.25">
      <c r="B39" s="5" t="s">
        <v>36</v>
      </c>
      <c r="C39" s="6">
        <v>139</v>
      </c>
      <c r="D39" s="12">
        <v>1.5669033930785708E-2</v>
      </c>
    </row>
    <row r="40" spans="2:4" ht="16.5" x14ac:dyDescent="0.25">
      <c r="B40" s="5" t="s">
        <v>37</v>
      </c>
      <c r="C40" s="6">
        <v>196</v>
      </c>
      <c r="D40" s="12">
        <v>1.6125051419169065E-2</v>
      </c>
    </row>
    <row r="41" spans="2:4" ht="16.5" x14ac:dyDescent="0.25">
      <c r="B41" s="5" t="s">
        <v>38</v>
      </c>
      <c r="C41" s="6">
        <v>213</v>
      </c>
      <c r="D41" s="12">
        <v>2.451375302106111E-2</v>
      </c>
    </row>
    <row r="42" spans="2:4" ht="16.5" x14ac:dyDescent="0.25">
      <c r="B42" s="5" t="s">
        <v>39</v>
      </c>
      <c r="C42" s="6" t="s">
        <v>235</v>
      </c>
      <c r="D42" s="12">
        <v>4.131377814501136E-4</v>
      </c>
    </row>
    <row r="43" spans="2:4" ht="16.5" x14ac:dyDescent="0.25">
      <c r="B43" s="5" t="s">
        <v>40</v>
      </c>
      <c r="C43" s="6">
        <v>232</v>
      </c>
      <c r="D43" s="12">
        <v>1.4254116490538215E-2</v>
      </c>
    </row>
    <row r="44" spans="2:4" ht="16.5" x14ac:dyDescent="0.25">
      <c r="B44" s="5" t="s">
        <v>41</v>
      </c>
      <c r="C44" s="6">
        <v>366</v>
      </c>
      <c r="D44" s="12">
        <v>3.9537647185913363E-2</v>
      </c>
    </row>
    <row r="45" spans="2:4" ht="16.5" x14ac:dyDescent="0.25">
      <c r="B45" s="5" t="s">
        <v>42</v>
      </c>
      <c r="C45" s="6">
        <v>615</v>
      </c>
      <c r="D45" s="12">
        <v>3.0447051834249221E-2</v>
      </c>
    </row>
    <row r="46" spans="2:4" ht="16.5" x14ac:dyDescent="0.25">
      <c r="B46" s="5" t="s">
        <v>43</v>
      </c>
      <c r="C46" s="6">
        <v>135</v>
      </c>
      <c r="D46" s="12">
        <v>8.02472805088272E-3</v>
      </c>
    </row>
    <row r="47" spans="2:4" ht="16.5" x14ac:dyDescent="0.25">
      <c r="B47" s="5" t="s">
        <v>44</v>
      </c>
      <c r="C47" s="6">
        <v>955</v>
      </c>
      <c r="D47" s="12">
        <v>1.3162065686288022E-2</v>
      </c>
    </row>
    <row r="48" spans="2:4" ht="16.5" x14ac:dyDescent="0.25">
      <c r="B48" s="5" t="s">
        <v>45</v>
      </c>
      <c r="C48" s="6">
        <v>536</v>
      </c>
      <c r="D48" s="12">
        <v>3.0129286115795392E-2</v>
      </c>
    </row>
    <row r="49" spans="2:4" ht="16.5" x14ac:dyDescent="0.25">
      <c r="B49" s="5" t="s">
        <v>46</v>
      </c>
      <c r="C49" s="6">
        <v>1145</v>
      </c>
      <c r="D49" s="12">
        <v>2.3816952678107125E-2</v>
      </c>
    </row>
    <row r="50" spans="2:4" ht="16.5" x14ac:dyDescent="0.25">
      <c r="B50" s="5" t="s">
        <v>47</v>
      </c>
      <c r="C50" s="6">
        <v>430</v>
      </c>
      <c r="D50" s="12">
        <v>2.9969333705045998E-2</v>
      </c>
    </row>
    <row r="51" spans="2:4" ht="16.5" x14ac:dyDescent="0.25">
      <c r="B51" s="5" t="s">
        <v>48</v>
      </c>
      <c r="C51" s="6">
        <v>1304</v>
      </c>
      <c r="D51" s="12">
        <v>1.5074447424396559E-2</v>
      </c>
    </row>
    <row r="52" spans="2:4" ht="16.5" x14ac:dyDescent="0.25">
      <c r="B52" s="5" t="s">
        <v>49</v>
      </c>
      <c r="C52" s="6">
        <v>2320</v>
      </c>
      <c r="D52" s="12">
        <v>2.0999846121817212E-2</v>
      </c>
    </row>
    <row r="53" spans="2:4" ht="16.5" x14ac:dyDescent="0.25">
      <c r="B53" s="5" t="s">
        <v>50</v>
      </c>
      <c r="C53" s="6">
        <v>217</v>
      </c>
      <c r="D53" s="12">
        <v>1.9915565345080762E-2</v>
      </c>
    </row>
    <row r="54" spans="2:4" ht="16.5" x14ac:dyDescent="0.25">
      <c r="B54" s="5" t="s">
        <v>51</v>
      </c>
      <c r="C54" s="6">
        <v>2946</v>
      </c>
      <c r="D54" s="12">
        <v>4.1664898807755951E-2</v>
      </c>
    </row>
    <row r="55" spans="2:4" ht="16.5" x14ac:dyDescent="0.25">
      <c r="B55" s="5" t="s">
        <v>52</v>
      </c>
      <c r="C55" s="6">
        <v>314</v>
      </c>
      <c r="D55" s="12">
        <v>1.8221912720519963E-2</v>
      </c>
    </row>
    <row r="56" spans="2:4" ht="16.5" x14ac:dyDescent="0.25">
      <c r="B56" s="5" t="s">
        <v>53</v>
      </c>
      <c r="C56" s="6">
        <v>793</v>
      </c>
      <c r="D56" s="12">
        <v>1.4489840666569215E-2</v>
      </c>
    </row>
    <row r="57" spans="2:4" ht="16.5" x14ac:dyDescent="0.25">
      <c r="B57" s="5" t="s">
        <v>54</v>
      </c>
      <c r="C57" s="6">
        <v>218</v>
      </c>
      <c r="D57" s="12">
        <v>2.9062791627782962E-2</v>
      </c>
    </row>
    <row r="58" spans="2:4" ht="16.5" x14ac:dyDescent="0.25">
      <c r="B58" s="5" t="s">
        <v>55</v>
      </c>
      <c r="C58" s="6">
        <v>208</v>
      </c>
      <c r="D58" s="12">
        <v>1.6204425054534122E-2</v>
      </c>
    </row>
    <row r="59" spans="2:4" ht="16.5" x14ac:dyDescent="0.25">
      <c r="B59" s="5" t="s">
        <v>56</v>
      </c>
      <c r="C59" s="6">
        <v>321</v>
      </c>
      <c r="D59" s="12">
        <v>1.1063243150094779E-2</v>
      </c>
    </row>
    <row r="60" spans="2:4" ht="16.5" x14ac:dyDescent="0.25">
      <c r="B60" s="5" t="s">
        <v>57</v>
      </c>
      <c r="C60" s="6">
        <v>57</v>
      </c>
      <c r="D60" s="12">
        <v>1.1902276049279599E-2</v>
      </c>
    </row>
    <row r="61" spans="2:4" ht="16.5" x14ac:dyDescent="0.25">
      <c r="B61" s="5" t="s">
        <v>58</v>
      </c>
      <c r="C61" s="6">
        <v>3574</v>
      </c>
      <c r="D61" s="12">
        <v>2.5239043543352681E-2</v>
      </c>
    </row>
    <row r="62" spans="2:4" ht="16.5" x14ac:dyDescent="0.25">
      <c r="B62" s="5" t="s">
        <v>59</v>
      </c>
      <c r="C62" s="6">
        <v>33</v>
      </c>
      <c r="D62" s="12">
        <v>6.7887265994651304E-3</v>
      </c>
    </row>
    <row r="63" spans="2:4" ht="16.5" x14ac:dyDescent="0.25">
      <c r="B63" s="5" t="s">
        <v>60</v>
      </c>
      <c r="C63" s="6">
        <v>135</v>
      </c>
      <c r="D63" s="12">
        <v>1.2619181155356141E-2</v>
      </c>
    </row>
    <row r="64" spans="2:4" ht="16.5" x14ac:dyDescent="0.25">
      <c r="B64" s="5" t="s">
        <v>61</v>
      </c>
      <c r="C64" s="6">
        <v>446</v>
      </c>
      <c r="D64" s="12">
        <v>1.8800320364203517E-2</v>
      </c>
    </row>
    <row r="65" spans="2:4" ht="16.5" x14ac:dyDescent="0.25">
      <c r="B65" s="5" t="s">
        <v>62</v>
      </c>
      <c r="C65" s="6" t="s">
        <v>235</v>
      </c>
      <c r="D65" s="12">
        <v>1.6532829475673122E-3</v>
      </c>
    </row>
    <row r="66" spans="2:4" ht="16.5" x14ac:dyDescent="0.25">
      <c r="B66" s="5" t="s">
        <v>63</v>
      </c>
      <c r="C66" s="6">
        <v>328</v>
      </c>
      <c r="D66" s="12">
        <v>2.3011084607829382E-2</v>
      </c>
    </row>
    <row r="67" spans="2:4" ht="16.5" x14ac:dyDescent="0.25">
      <c r="B67" s="5" t="s">
        <v>64</v>
      </c>
      <c r="C67" s="6">
        <v>222</v>
      </c>
      <c r="D67" s="12">
        <v>3.5497281739686602E-2</v>
      </c>
    </row>
    <row r="68" spans="2:4" ht="16.5" x14ac:dyDescent="0.25">
      <c r="B68" s="5" t="s">
        <v>65</v>
      </c>
      <c r="C68" s="6">
        <v>185</v>
      </c>
      <c r="D68" s="12">
        <v>1.8130145041160329E-2</v>
      </c>
    </row>
    <row r="69" spans="2:4" ht="16.5" x14ac:dyDescent="0.25">
      <c r="B69" s="5" t="s">
        <v>66</v>
      </c>
      <c r="C69" s="6">
        <v>185</v>
      </c>
      <c r="D69" s="12">
        <v>1.2699938216516785E-2</v>
      </c>
    </row>
    <row r="70" spans="2:4" ht="16.5" x14ac:dyDescent="0.25">
      <c r="B70" s="5" t="s">
        <v>67</v>
      </c>
      <c r="C70" s="6">
        <v>113</v>
      </c>
      <c r="D70" s="12">
        <v>1.4563732439747391E-2</v>
      </c>
    </row>
    <row r="71" spans="2:4" ht="16.5" x14ac:dyDescent="0.25">
      <c r="B71" s="5" t="s">
        <v>68</v>
      </c>
      <c r="C71" s="6">
        <v>470</v>
      </c>
      <c r="D71" s="12">
        <v>1.0845736702434522E-2</v>
      </c>
    </row>
    <row r="72" spans="2:4" ht="16.5" x14ac:dyDescent="0.25">
      <c r="B72" s="5" t="s">
        <v>69</v>
      </c>
      <c r="C72" s="6">
        <v>201</v>
      </c>
      <c r="D72" s="12">
        <v>1.5869256276646138E-2</v>
      </c>
    </row>
    <row r="73" spans="2:4" ht="16.5" x14ac:dyDescent="0.25">
      <c r="B73" s="5" t="s">
        <v>70</v>
      </c>
      <c r="C73" s="6">
        <v>89</v>
      </c>
      <c r="D73" s="12">
        <v>8.334113681056278E-3</v>
      </c>
    </row>
    <row r="74" spans="2:4" ht="16.5" x14ac:dyDescent="0.25">
      <c r="B74" s="5" t="s">
        <v>71</v>
      </c>
      <c r="C74" s="6">
        <v>492</v>
      </c>
      <c r="D74" s="12">
        <v>1.4845659455055671E-2</v>
      </c>
    </row>
    <row r="75" spans="2:4" ht="16.5" x14ac:dyDescent="0.25">
      <c r="B75" s="5" t="s">
        <v>72</v>
      </c>
      <c r="C75" s="6">
        <v>372</v>
      </c>
      <c r="D75" s="12">
        <v>1.8139262726740785E-2</v>
      </c>
    </row>
    <row r="76" spans="2:4" ht="16.5" x14ac:dyDescent="0.25">
      <c r="B76" s="5" t="s">
        <v>73</v>
      </c>
      <c r="C76" s="6">
        <v>274</v>
      </c>
      <c r="D76" s="12">
        <v>1.5837234841916653E-2</v>
      </c>
    </row>
    <row r="77" spans="2:4" ht="16.5" x14ac:dyDescent="0.25">
      <c r="B77" s="5" t="s">
        <v>74</v>
      </c>
      <c r="C77" s="6">
        <v>294</v>
      </c>
      <c r="D77" s="12">
        <v>1.4091933087283707E-2</v>
      </c>
    </row>
    <row r="78" spans="2:4" ht="16.5" x14ac:dyDescent="0.25">
      <c r="B78" s="5" t="s">
        <v>75</v>
      </c>
      <c r="C78" s="6">
        <v>289</v>
      </c>
      <c r="D78" s="12">
        <v>1.8071535767883944E-2</v>
      </c>
    </row>
    <row r="79" spans="2:4" ht="16.5" x14ac:dyDescent="0.25">
      <c r="B79" s="5" t="s">
        <v>76</v>
      </c>
      <c r="C79" s="6">
        <v>182</v>
      </c>
      <c r="D79" s="12">
        <v>1.3530592521002156E-2</v>
      </c>
    </row>
    <row r="80" spans="2:4" ht="16.5" x14ac:dyDescent="0.25">
      <c r="B80" s="5" t="s">
        <v>77</v>
      </c>
      <c r="C80" s="6">
        <v>1414</v>
      </c>
      <c r="D80" s="12">
        <v>1.3330567916132439E-2</v>
      </c>
    </row>
    <row r="81" spans="2:4" ht="16.5" x14ac:dyDescent="0.25">
      <c r="B81" s="5" t="s">
        <v>78</v>
      </c>
      <c r="C81" s="6">
        <v>2698</v>
      </c>
      <c r="D81" s="12">
        <v>1.8033071771358294E-2</v>
      </c>
    </row>
    <row r="82" spans="2:4" ht="16.5" x14ac:dyDescent="0.25">
      <c r="B82" s="5" t="s">
        <v>79</v>
      </c>
      <c r="C82" s="6">
        <v>1278</v>
      </c>
      <c r="D82" s="12">
        <v>2.0081078533044215E-2</v>
      </c>
    </row>
    <row r="83" spans="2:4" ht="16.5" x14ac:dyDescent="0.25">
      <c r="B83" s="5" t="s">
        <v>80</v>
      </c>
      <c r="C83" s="6">
        <v>344</v>
      </c>
      <c r="D83" s="12">
        <v>1.3109256506992874E-2</v>
      </c>
    </row>
    <row r="84" spans="2:4" ht="16.5" x14ac:dyDescent="0.25">
      <c r="B84" s="5" t="s">
        <v>81</v>
      </c>
      <c r="C84" s="6">
        <v>212</v>
      </c>
      <c r="D84" s="12">
        <v>1.3990628918365999E-2</v>
      </c>
    </row>
    <row r="85" spans="2:4" ht="16.5" x14ac:dyDescent="0.25">
      <c r="B85" s="5" t="s">
        <v>82</v>
      </c>
      <c r="C85" s="6">
        <v>285</v>
      </c>
      <c r="D85" s="12">
        <v>3.114413725275926E-2</v>
      </c>
    </row>
    <row r="86" spans="2:4" ht="16.5" x14ac:dyDescent="0.25">
      <c r="B86" s="5" t="s">
        <v>83</v>
      </c>
      <c r="C86" s="6">
        <v>67</v>
      </c>
      <c r="D86" s="12">
        <v>1.728140314676296E-2</v>
      </c>
    </row>
    <row r="87" spans="2:4" ht="16.5" x14ac:dyDescent="0.25">
      <c r="B87" s="5" t="s">
        <v>84</v>
      </c>
      <c r="C87" s="6">
        <v>213</v>
      </c>
      <c r="D87" s="12">
        <v>3.372227411617561E-3</v>
      </c>
    </row>
    <row r="88" spans="2:4" ht="16.5" x14ac:dyDescent="0.25">
      <c r="B88" s="5" t="s">
        <v>85</v>
      </c>
      <c r="C88" s="6">
        <v>76</v>
      </c>
      <c r="D88" s="12">
        <v>3.992225665808688E-3</v>
      </c>
    </row>
    <row r="89" spans="2:4" ht="16.5" x14ac:dyDescent="0.25">
      <c r="B89" s="5" t="s">
        <v>86</v>
      </c>
      <c r="C89" s="6">
        <v>451</v>
      </c>
      <c r="D89" s="12">
        <v>1.4014480594139398E-2</v>
      </c>
    </row>
    <row r="90" spans="2:4" ht="16.5" x14ac:dyDescent="0.25">
      <c r="B90" s="5" t="s">
        <v>87</v>
      </c>
      <c r="C90" s="6">
        <v>76</v>
      </c>
      <c r="D90" s="12">
        <v>6.4292361052364433E-3</v>
      </c>
    </row>
    <row r="91" spans="2:4" ht="16.5" x14ac:dyDescent="0.25">
      <c r="B91" s="5" t="s">
        <v>88</v>
      </c>
      <c r="C91" s="6">
        <v>475</v>
      </c>
      <c r="D91" s="12">
        <v>1.4116318464144552E-2</v>
      </c>
    </row>
    <row r="92" spans="2:4" ht="16.5" x14ac:dyDescent="0.25">
      <c r="B92" s="5" t="s">
        <v>89</v>
      </c>
      <c r="C92" s="6">
        <v>58</v>
      </c>
      <c r="D92" s="12">
        <v>8.5760757060476117E-3</v>
      </c>
    </row>
    <row r="93" spans="2:4" ht="16.5" x14ac:dyDescent="0.25">
      <c r="B93" s="7" t="s">
        <v>94</v>
      </c>
      <c r="C93" s="8">
        <v>54199</v>
      </c>
      <c r="D93" s="13">
        <v>1.7271553990535524E-2</v>
      </c>
    </row>
    <row r="94" spans="2:4" ht="16.5" x14ac:dyDescent="0.25">
      <c r="B94" s="9"/>
      <c r="C94" s="10"/>
      <c r="D94" s="27"/>
    </row>
    <row r="95" spans="2:4" x14ac:dyDescent="0.25">
      <c r="B95" s="11" t="s">
        <v>292</v>
      </c>
      <c r="C95" s="43"/>
      <c r="D95" s="26"/>
    </row>
    <row r="97" spans="2:5" ht="66.75" customHeight="1" x14ac:dyDescent="0.25">
      <c r="B97" s="77" t="s">
        <v>203</v>
      </c>
      <c r="C97" s="77"/>
      <c r="D97" s="77"/>
      <c r="E97" s="77"/>
    </row>
    <row r="98" spans="2:5" x14ac:dyDescent="0.25">
      <c r="B98" s="44"/>
    </row>
  </sheetData>
  <mergeCells count="1">
    <mergeCell ref="B97:E97"/>
  </mergeCell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B10" sqref="B10:I10"/>
    </sheetView>
  </sheetViews>
  <sheetFormatPr defaultRowHeight="15" x14ac:dyDescent="0.25"/>
  <cols>
    <col min="1" max="1" width="2.85546875" style="3" customWidth="1"/>
    <col min="2" max="4" width="21.42578125" style="3" customWidth="1"/>
    <col min="5" max="16384" width="9.140625" style="3"/>
  </cols>
  <sheetData>
    <row r="2" spans="2:9" ht="15.75" x14ac:dyDescent="0.25">
      <c r="B2" s="1" t="s">
        <v>272</v>
      </c>
      <c r="C2" s="1"/>
      <c r="D2" s="2"/>
    </row>
    <row r="3" spans="2:9" x14ac:dyDescent="0.25">
      <c r="B3" s="2"/>
      <c r="C3" s="2"/>
      <c r="D3" s="2"/>
    </row>
    <row r="4" spans="2:9" ht="33" customHeight="1" x14ac:dyDescent="0.25">
      <c r="B4" s="4" t="s">
        <v>90</v>
      </c>
      <c r="C4" s="71" t="s">
        <v>267</v>
      </c>
      <c r="D4" s="50" t="s">
        <v>257</v>
      </c>
    </row>
    <row r="5" spans="2:9" ht="16.5" x14ac:dyDescent="0.25">
      <c r="B5" s="5" t="s">
        <v>92</v>
      </c>
      <c r="C5" s="6">
        <v>10350</v>
      </c>
      <c r="D5" s="12">
        <v>3.1176201262711457E-2</v>
      </c>
    </row>
    <row r="6" spans="2:9" ht="16.5" x14ac:dyDescent="0.25">
      <c r="B6" s="5" t="s">
        <v>93</v>
      </c>
      <c r="C6" s="6">
        <v>23189</v>
      </c>
      <c r="D6" s="12">
        <v>1.4968612325915407E-2</v>
      </c>
    </row>
    <row r="7" spans="2:9" ht="16.5" x14ac:dyDescent="0.25">
      <c r="B7" s="5" t="s">
        <v>208</v>
      </c>
      <c r="C7" s="6">
        <v>20660</v>
      </c>
      <c r="D7" s="12">
        <v>1.6437383989542451E-2</v>
      </c>
    </row>
    <row r="8" spans="2:9" ht="16.5" x14ac:dyDescent="0.25">
      <c r="B8" s="7" t="s">
        <v>220</v>
      </c>
      <c r="C8" s="8">
        <v>54199</v>
      </c>
      <c r="D8" s="13">
        <v>1.7271553990535524E-2</v>
      </c>
    </row>
    <row r="9" spans="2:9" x14ac:dyDescent="0.25">
      <c r="B9" s="2"/>
      <c r="C9" s="2"/>
      <c r="D9" s="2"/>
    </row>
    <row r="10" spans="2:9" ht="29.25" customHeight="1" x14ac:dyDescent="0.25">
      <c r="B10" s="77" t="s">
        <v>293</v>
      </c>
      <c r="C10" s="77"/>
      <c r="D10" s="77"/>
      <c r="E10" s="77"/>
      <c r="F10" s="77"/>
      <c r="G10" s="77"/>
      <c r="H10" s="77"/>
      <c r="I10" s="77"/>
    </row>
    <row r="11" spans="2:9" x14ac:dyDescent="0.25">
      <c r="D11" s="17"/>
    </row>
    <row r="12" spans="2:9" ht="78.75" customHeight="1" x14ac:dyDescent="0.25">
      <c r="B12" s="77" t="s">
        <v>276</v>
      </c>
      <c r="C12" s="77"/>
      <c r="D12" s="77"/>
      <c r="E12" s="77"/>
      <c r="F12" s="77"/>
      <c r="G12" s="77"/>
      <c r="H12" s="77"/>
      <c r="I12" s="77"/>
    </row>
  </sheetData>
  <mergeCells count="2">
    <mergeCell ref="B10:I10"/>
    <mergeCell ref="B12:I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8"/>
  <sheetViews>
    <sheetView topLeftCell="A76" workbookViewId="0">
      <selection activeCell="B95" sqref="B95"/>
    </sheetView>
  </sheetViews>
  <sheetFormatPr defaultRowHeight="15" x14ac:dyDescent="0.25"/>
  <cols>
    <col min="1" max="1" width="2.85546875" style="3" customWidth="1"/>
    <col min="2" max="2" width="21.42578125" style="3" customWidth="1"/>
    <col min="3" max="3" width="21.42578125" style="18" customWidth="1"/>
    <col min="4" max="4" width="21.42578125" style="28" customWidth="1"/>
    <col min="5" max="16384" width="9.140625" style="3"/>
  </cols>
  <sheetData>
    <row r="2" spans="2:4" ht="15.75" x14ac:dyDescent="0.25">
      <c r="B2" s="1" t="s">
        <v>273</v>
      </c>
      <c r="C2" s="43"/>
      <c r="D2" s="26"/>
    </row>
    <row r="3" spans="2:4" x14ac:dyDescent="0.25">
      <c r="B3" s="2"/>
      <c r="C3" s="43"/>
      <c r="D3" s="26"/>
    </row>
    <row r="4" spans="2:4" ht="33" customHeight="1" x14ac:dyDescent="0.25">
      <c r="B4" s="4" t="s">
        <v>0</v>
      </c>
      <c r="C4" s="71" t="s">
        <v>268</v>
      </c>
      <c r="D4" s="50" t="s">
        <v>260</v>
      </c>
    </row>
    <row r="5" spans="2:4" ht="16.5" x14ac:dyDescent="0.25">
      <c r="B5" s="5" t="s">
        <v>2</v>
      </c>
      <c r="C5" s="6">
        <v>194</v>
      </c>
      <c r="D5" s="12">
        <v>5.3370013755158187E-2</v>
      </c>
    </row>
    <row r="6" spans="2:4" ht="16.5" x14ac:dyDescent="0.25">
      <c r="B6" s="5" t="s">
        <v>3</v>
      </c>
      <c r="C6" s="6">
        <v>747</v>
      </c>
      <c r="D6" s="12">
        <v>5.1453368232538918E-2</v>
      </c>
    </row>
    <row r="7" spans="2:4" ht="16.5" x14ac:dyDescent="0.25">
      <c r="B7" s="5" t="s">
        <v>4</v>
      </c>
      <c r="C7" s="6">
        <v>218</v>
      </c>
      <c r="D7" s="12">
        <v>3.6874154262516917E-2</v>
      </c>
    </row>
    <row r="8" spans="2:4" ht="16.5" x14ac:dyDescent="0.25">
      <c r="B8" s="5" t="s">
        <v>5</v>
      </c>
      <c r="C8" s="6">
        <v>790</v>
      </c>
      <c r="D8" s="12">
        <v>6.3694267515923567E-2</v>
      </c>
    </row>
    <row r="9" spans="2:4" ht="16.5" x14ac:dyDescent="0.25">
      <c r="B9" s="5" t="s">
        <v>6</v>
      </c>
      <c r="C9" s="6">
        <v>664</v>
      </c>
      <c r="D9" s="12">
        <v>6.113054686061499E-2</v>
      </c>
    </row>
    <row r="10" spans="2:4" ht="16.5" x14ac:dyDescent="0.25">
      <c r="B10" s="5" t="s">
        <v>7</v>
      </c>
      <c r="C10" s="6">
        <v>169</v>
      </c>
      <c r="D10" s="12">
        <v>3.6659436008676792E-2</v>
      </c>
    </row>
    <row r="11" spans="2:4" ht="16.5" x14ac:dyDescent="0.25">
      <c r="B11" s="5" t="s">
        <v>8</v>
      </c>
      <c r="C11" s="6">
        <v>707</v>
      </c>
      <c r="D11" s="12">
        <v>9.4963062458025521E-2</v>
      </c>
    </row>
    <row r="12" spans="2:4" ht="16.5" x14ac:dyDescent="0.25">
      <c r="B12" s="5" t="s">
        <v>9</v>
      </c>
      <c r="C12" s="6">
        <v>297</v>
      </c>
      <c r="D12" s="12">
        <v>6.2447434819175779E-2</v>
      </c>
    </row>
    <row r="13" spans="2:4" ht="16.5" x14ac:dyDescent="0.25">
      <c r="B13" s="5" t="s">
        <v>10</v>
      </c>
      <c r="C13" s="6">
        <v>2888</v>
      </c>
      <c r="D13" s="12">
        <v>6.1714676468074194E-2</v>
      </c>
    </row>
    <row r="14" spans="2:4" ht="16.5" x14ac:dyDescent="0.25">
      <c r="B14" s="5" t="s">
        <v>11</v>
      </c>
      <c r="C14" s="6">
        <v>116</v>
      </c>
      <c r="D14" s="12">
        <v>0.05</v>
      </c>
    </row>
    <row r="15" spans="2:4" ht="16.5" x14ac:dyDescent="0.25">
      <c r="B15" s="5" t="s">
        <v>12</v>
      </c>
      <c r="C15" s="6">
        <v>214</v>
      </c>
      <c r="D15" s="12">
        <v>4.8482102401449935E-2</v>
      </c>
    </row>
    <row r="16" spans="2:4" ht="16.5" x14ac:dyDescent="0.25">
      <c r="B16" s="5" t="s">
        <v>13</v>
      </c>
      <c r="C16" s="6">
        <v>878</v>
      </c>
      <c r="D16" s="12">
        <v>4.3766512137979163E-2</v>
      </c>
    </row>
    <row r="17" spans="2:4" ht="16.5" x14ac:dyDescent="0.25">
      <c r="B17" s="5" t="s">
        <v>14</v>
      </c>
      <c r="C17" s="6">
        <v>1285</v>
      </c>
      <c r="D17" s="12">
        <v>6.1231297055179643E-2</v>
      </c>
    </row>
    <row r="18" spans="2:4" ht="16.5" x14ac:dyDescent="0.25">
      <c r="B18" s="5" t="s">
        <v>15</v>
      </c>
      <c r="C18" s="6">
        <v>260</v>
      </c>
      <c r="D18" s="12">
        <v>4.3580288300368759E-2</v>
      </c>
    </row>
    <row r="19" spans="2:4" ht="16.5" x14ac:dyDescent="0.25">
      <c r="B19" s="5" t="s">
        <v>16</v>
      </c>
      <c r="C19" s="6">
        <v>715</v>
      </c>
      <c r="D19" s="12">
        <v>5.9762621196924104E-2</v>
      </c>
    </row>
    <row r="20" spans="2:4" ht="16.5" x14ac:dyDescent="0.25">
      <c r="B20" s="5" t="s">
        <v>17</v>
      </c>
      <c r="C20" s="6">
        <v>275</v>
      </c>
      <c r="D20" s="12">
        <v>7.0803295571575692E-2</v>
      </c>
    </row>
    <row r="21" spans="2:4" ht="16.5" x14ac:dyDescent="0.25">
      <c r="B21" s="5" t="s">
        <v>18</v>
      </c>
      <c r="C21" s="6">
        <v>316</v>
      </c>
      <c r="D21" s="12">
        <v>5.3622942474121839E-2</v>
      </c>
    </row>
    <row r="22" spans="2:4" ht="16.5" x14ac:dyDescent="0.25">
      <c r="B22" s="5" t="s">
        <v>19</v>
      </c>
      <c r="C22" s="6">
        <v>17212</v>
      </c>
      <c r="D22" s="12">
        <v>7.0952742142927808E-2</v>
      </c>
    </row>
    <row r="23" spans="2:4" ht="16.5" x14ac:dyDescent="0.25">
      <c r="B23" s="5" t="s">
        <v>20</v>
      </c>
      <c r="C23" s="6">
        <v>381</v>
      </c>
      <c r="D23" s="12">
        <v>6.2112813824584286E-2</v>
      </c>
    </row>
    <row r="24" spans="2:4" ht="16.5" x14ac:dyDescent="0.25">
      <c r="B24" s="5" t="s">
        <v>21</v>
      </c>
      <c r="C24" s="6">
        <v>221</v>
      </c>
      <c r="D24" s="12">
        <v>5.6536198516244564E-2</v>
      </c>
    </row>
    <row r="25" spans="2:4" ht="16.5" x14ac:dyDescent="0.25">
      <c r="B25" s="5" t="s">
        <v>22</v>
      </c>
      <c r="C25" s="6">
        <v>846</v>
      </c>
      <c r="D25" s="12">
        <v>6.1554132712456341E-2</v>
      </c>
    </row>
    <row r="26" spans="2:4" ht="16.5" x14ac:dyDescent="0.25">
      <c r="B26" s="5" t="s">
        <v>23</v>
      </c>
      <c r="C26" s="6">
        <v>746</v>
      </c>
      <c r="D26" s="12">
        <v>7.0953015027582278E-2</v>
      </c>
    </row>
    <row r="27" spans="2:4" ht="16.5" x14ac:dyDescent="0.25">
      <c r="B27" s="5" t="s">
        <v>24</v>
      </c>
      <c r="C27" s="6">
        <v>927</v>
      </c>
      <c r="D27" s="12">
        <v>5.5129348795718111E-2</v>
      </c>
    </row>
    <row r="28" spans="2:4" ht="16.5" x14ac:dyDescent="0.25">
      <c r="B28" s="5" t="s">
        <v>25</v>
      </c>
      <c r="C28" s="6">
        <v>120</v>
      </c>
      <c r="D28" s="12">
        <v>2.592352559948153E-2</v>
      </c>
    </row>
    <row r="29" spans="2:4" ht="16.5" x14ac:dyDescent="0.25">
      <c r="B29" s="5" t="s">
        <v>26</v>
      </c>
      <c r="C29" s="6">
        <v>13241</v>
      </c>
      <c r="D29" s="12">
        <v>5.3256056212268081E-2</v>
      </c>
    </row>
    <row r="30" spans="2:4" ht="16.5" x14ac:dyDescent="0.25">
      <c r="B30" s="5" t="s">
        <v>27</v>
      </c>
      <c r="C30" s="6">
        <v>87</v>
      </c>
      <c r="D30" s="12">
        <v>2.2353545734840698E-2</v>
      </c>
    </row>
    <row r="31" spans="2:4" ht="16.5" x14ac:dyDescent="0.25">
      <c r="B31" s="5" t="s">
        <v>28</v>
      </c>
      <c r="C31" s="6">
        <v>302</v>
      </c>
      <c r="D31" s="12">
        <v>9.5358383328070728E-2</v>
      </c>
    </row>
    <row r="32" spans="2:4" ht="16.5" x14ac:dyDescent="0.25">
      <c r="B32" s="5" t="s">
        <v>29</v>
      </c>
      <c r="C32" s="6">
        <v>89</v>
      </c>
      <c r="D32" s="12">
        <v>1.7281553398058251E-2</v>
      </c>
    </row>
    <row r="33" spans="2:4" ht="16.5" x14ac:dyDescent="0.25">
      <c r="B33" s="5" t="s">
        <v>30</v>
      </c>
      <c r="C33" s="6">
        <v>1031</v>
      </c>
      <c r="D33" s="12">
        <v>4.5272910903262638E-2</v>
      </c>
    </row>
    <row r="34" spans="2:4" ht="16.5" x14ac:dyDescent="0.25">
      <c r="B34" s="5" t="s">
        <v>31</v>
      </c>
      <c r="C34" s="6">
        <v>548</v>
      </c>
      <c r="D34" s="12">
        <v>0.10589371980676328</v>
      </c>
    </row>
    <row r="35" spans="2:4" ht="16.5" x14ac:dyDescent="0.25">
      <c r="B35" s="5" t="s">
        <v>32</v>
      </c>
      <c r="C35" s="6">
        <v>9629</v>
      </c>
      <c r="D35" s="12">
        <v>6.2359546923470476E-2</v>
      </c>
    </row>
    <row r="36" spans="2:4" ht="16.5" x14ac:dyDescent="0.25">
      <c r="B36" s="5" t="s">
        <v>33</v>
      </c>
      <c r="C36" s="6">
        <v>292</v>
      </c>
      <c r="D36" s="12">
        <v>2.8709074820568281E-2</v>
      </c>
    </row>
    <row r="37" spans="2:4" ht="16.5" x14ac:dyDescent="0.25">
      <c r="B37" s="5" t="s">
        <v>34</v>
      </c>
      <c r="C37" s="6">
        <v>215</v>
      </c>
      <c r="D37" s="12">
        <v>5.8265582655826556E-2</v>
      </c>
    </row>
    <row r="38" spans="2:4" ht="16.5" x14ac:dyDescent="0.25">
      <c r="B38" s="5" t="s">
        <v>35</v>
      </c>
      <c r="C38" s="6">
        <v>111</v>
      </c>
      <c r="D38" s="12">
        <v>7.8947368421052627E-2</v>
      </c>
    </row>
    <row r="39" spans="2:4" ht="16.5" x14ac:dyDescent="0.25">
      <c r="B39" s="5" t="s">
        <v>36</v>
      </c>
      <c r="C39" s="6">
        <v>93</v>
      </c>
      <c r="D39" s="12">
        <v>3.7319422150882825E-2</v>
      </c>
    </row>
    <row r="40" spans="2:4" ht="16.5" x14ac:dyDescent="0.25">
      <c r="B40" s="5" t="s">
        <v>37</v>
      </c>
      <c r="C40" s="6">
        <v>143</v>
      </c>
      <c r="D40" s="12">
        <v>2.7284869299751956E-2</v>
      </c>
    </row>
    <row r="41" spans="2:4" ht="16.5" x14ac:dyDescent="0.25">
      <c r="B41" s="5" t="s">
        <v>38</v>
      </c>
      <c r="C41" s="6">
        <v>105</v>
      </c>
      <c r="D41" s="12">
        <v>3.5058430717863104E-2</v>
      </c>
    </row>
    <row r="42" spans="2:4" ht="16.5" x14ac:dyDescent="0.25">
      <c r="B42" s="5" t="s">
        <v>39</v>
      </c>
      <c r="C42" s="6">
        <v>127</v>
      </c>
      <c r="D42" s="12">
        <v>4.1408542549722857E-2</v>
      </c>
    </row>
    <row r="43" spans="2:4" ht="16.5" x14ac:dyDescent="0.25">
      <c r="B43" s="5" t="s">
        <v>40</v>
      </c>
      <c r="C43" s="6">
        <v>593</v>
      </c>
      <c r="D43" s="12">
        <v>7.9352335072929214E-2</v>
      </c>
    </row>
    <row r="44" spans="2:4" ht="16.5" x14ac:dyDescent="0.25">
      <c r="B44" s="5" t="s">
        <v>41</v>
      </c>
      <c r="C44" s="6">
        <v>158</v>
      </c>
      <c r="D44" s="12">
        <v>3.71939736346516E-2</v>
      </c>
    </row>
    <row r="45" spans="2:4" ht="16.5" x14ac:dyDescent="0.25">
      <c r="B45" s="5" t="s">
        <v>42</v>
      </c>
      <c r="C45" s="6">
        <v>800</v>
      </c>
      <c r="D45" s="12">
        <v>8.4638171815488786E-2</v>
      </c>
    </row>
    <row r="46" spans="2:4" ht="16.5" x14ac:dyDescent="0.25">
      <c r="B46" s="5" t="s">
        <v>43</v>
      </c>
      <c r="C46" s="6">
        <v>226</v>
      </c>
      <c r="D46" s="12">
        <v>3.2635379061371844E-2</v>
      </c>
    </row>
    <row r="47" spans="2:4" ht="16.5" x14ac:dyDescent="0.25">
      <c r="B47" s="5" t="s">
        <v>44</v>
      </c>
      <c r="C47" s="6">
        <v>1729</v>
      </c>
      <c r="D47" s="12">
        <v>6.6628131021194609E-2</v>
      </c>
    </row>
    <row r="48" spans="2:4" ht="16.5" x14ac:dyDescent="0.25">
      <c r="B48" s="5" t="s">
        <v>45</v>
      </c>
      <c r="C48" s="6">
        <v>591</v>
      </c>
      <c r="D48" s="12">
        <v>7.9951298701298704E-2</v>
      </c>
    </row>
    <row r="49" spans="2:4" ht="16.5" x14ac:dyDescent="0.25">
      <c r="B49" s="5" t="s">
        <v>46</v>
      </c>
      <c r="C49" s="6">
        <v>1155</v>
      </c>
      <c r="D49" s="12">
        <v>5.9576004539124157E-2</v>
      </c>
    </row>
    <row r="50" spans="2:4" ht="16.5" x14ac:dyDescent="0.25">
      <c r="B50" s="5" t="s">
        <v>47</v>
      </c>
      <c r="C50" s="6">
        <v>193</v>
      </c>
      <c r="D50" s="12">
        <v>3.7710042985541224E-2</v>
      </c>
    </row>
    <row r="51" spans="2:4" ht="16.5" x14ac:dyDescent="0.25">
      <c r="B51" s="5" t="s">
        <v>48</v>
      </c>
      <c r="C51" s="6">
        <v>1855</v>
      </c>
      <c r="D51" s="12">
        <v>5.1237432327919566E-2</v>
      </c>
    </row>
    <row r="52" spans="2:4" ht="16.5" x14ac:dyDescent="0.25">
      <c r="B52" s="5" t="s">
        <v>49</v>
      </c>
      <c r="C52" s="6">
        <v>5249</v>
      </c>
      <c r="D52" s="12">
        <v>6.7475671992904065E-2</v>
      </c>
    </row>
    <row r="53" spans="2:4" ht="16.5" x14ac:dyDescent="0.25">
      <c r="B53" s="5" t="s">
        <v>50</v>
      </c>
      <c r="C53" s="6">
        <v>106</v>
      </c>
      <c r="D53" s="12">
        <v>2.4134790528233151E-2</v>
      </c>
    </row>
    <row r="54" spans="2:4" ht="16.5" x14ac:dyDescent="0.25">
      <c r="B54" s="5" t="s">
        <v>51</v>
      </c>
      <c r="C54" s="6">
        <v>1982</v>
      </c>
      <c r="D54" s="12">
        <v>5.9815904632563754E-2</v>
      </c>
    </row>
    <row r="55" spans="2:4" ht="16.5" x14ac:dyDescent="0.25">
      <c r="B55" s="5" t="s">
        <v>52</v>
      </c>
      <c r="C55" s="6">
        <v>350</v>
      </c>
      <c r="D55" s="12">
        <v>4.2844901456726647E-2</v>
      </c>
    </row>
    <row r="56" spans="2:4" ht="16.5" x14ac:dyDescent="0.25">
      <c r="B56" s="5" t="s">
        <v>53</v>
      </c>
      <c r="C56" s="6">
        <v>642</v>
      </c>
      <c r="D56" s="12">
        <v>4.4698182830884912E-2</v>
      </c>
    </row>
    <row r="57" spans="2:4" ht="16.5" x14ac:dyDescent="0.25">
      <c r="B57" s="5" t="s">
        <v>54</v>
      </c>
      <c r="C57" s="6">
        <v>60</v>
      </c>
      <c r="D57" s="12">
        <v>2.7945971122496506E-2</v>
      </c>
    </row>
    <row r="58" spans="2:4" ht="16.5" x14ac:dyDescent="0.25">
      <c r="B58" s="5" t="s">
        <v>55</v>
      </c>
      <c r="C58" s="6">
        <v>227</v>
      </c>
      <c r="D58" s="12">
        <v>5.832476875642343E-2</v>
      </c>
    </row>
    <row r="59" spans="2:4" ht="16.5" x14ac:dyDescent="0.25">
      <c r="B59" s="5" t="s">
        <v>56</v>
      </c>
      <c r="C59" s="6">
        <v>499</v>
      </c>
      <c r="D59" s="12">
        <v>3.7817355058734368E-2</v>
      </c>
    </row>
    <row r="60" spans="2:4" ht="16.5" x14ac:dyDescent="0.25">
      <c r="B60" s="5" t="s">
        <v>57</v>
      </c>
      <c r="C60" s="6">
        <v>81</v>
      </c>
      <c r="D60" s="12">
        <v>5.8273381294964031E-2</v>
      </c>
    </row>
    <row r="61" spans="2:4" ht="16.5" x14ac:dyDescent="0.25">
      <c r="B61" s="5" t="s">
        <v>58</v>
      </c>
      <c r="C61" s="6">
        <v>5817</v>
      </c>
      <c r="D61" s="12">
        <v>6.2124205692315908E-2</v>
      </c>
    </row>
    <row r="62" spans="2:4" ht="16.5" x14ac:dyDescent="0.25">
      <c r="B62" s="5" t="s">
        <v>59</v>
      </c>
      <c r="C62" s="6">
        <v>61</v>
      </c>
      <c r="D62" s="12">
        <v>4.3231750531537917E-2</v>
      </c>
    </row>
    <row r="63" spans="2:4" ht="16.5" x14ac:dyDescent="0.25">
      <c r="B63" s="5" t="s">
        <v>60</v>
      </c>
      <c r="C63" s="6">
        <v>56</v>
      </c>
      <c r="D63" s="12">
        <v>2.3718763235916984E-2</v>
      </c>
    </row>
    <row r="64" spans="2:4" ht="16.5" x14ac:dyDescent="0.25">
      <c r="B64" s="5" t="s">
        <v>61</v>
      </c>
      <c r="C64" s="6">
        <v>726</v>
      </c>
      <c r="D64" s="12">
        <v>6.0449625312239803E-2</v>
      </c>
    </row>
    <row r="65" spans="2:4" ht="16.5" x14ac:dyDescent="0.25">
      <c r="B65" s="5" t="s">
        <v>62</v>
      </c>
      <c r="C65" s="6">
        <v>56</v>
      </c>
      <c r="D65" s="12">
        <v>6.4965197215777259E-2</v>
      </c>
    </row>
    <row r="66" spans="2:4" ht="16.5" x14ac:dyDescent="0.25">
      <c r="B66" s="5" t="s">
        <v>63</v>
      </c>
      <c r="C66" s="6">
        <v>304</v>
      </c>
      <c r="D66" s="12">
        <v>7.3447692679391163E-2</v>
      </c>
    </row>
    <row r="67" spans="2:4" ht="16.5" x14ac:dyDescent="0.25">
      <c r="B67" s="5" t="s">
        <v>64</v>
      </c>
      <c r="C67" s="6">
        <v>112</v>
      </c>
      <c r="D67" s="12">
        <v>5.7821373257614869E-2</v>
      </c>
    </row>
    <row r="68" spans="2:4" ht="16.5" x14ac:dyDescent="0.25">
      <c r="B68" s="5" t="s">
        <v>65</v>
      </c>
      <c r="C68" s="6">
        <v>106</v>
      </c>
      <c r="D68" s="12">
        <v>2.8425851434700992E-2</v>
      </c>
    </row>
    <row r="69" spans="2:4" ht="16.5" x14ac:dyDescent="0.25">
      <c r="B69" s="5" t="s">
        <v>66</v>
      </c>
      <c r="C69" s="6">
        <v>512</v>
      </c>
      <c r="D69" s="12">
        <v>8.9401082591234499E-2</v>
      </c>
    </row>
    <row r="70" spans="2:4" ht="16.5" x14ac:dyDescent="0.25">
      <c r="B70" s="5" t="s">
        <v>67</v>
      </c>
      <c r="C70" s="6">
        <v>243</v>
      </c>
      <c r="D70" s="12">
        <v>6.5835816851801676E-2</v>
      </c>
    </row>
    <row r="71" spans="2:4" ht="16.5" x14ac:dyDescent="0.25">
      <c r="B71" s="5" t="s">
        <v>68</v>
      </c>
      <c r="C71" s="6">
        <v>723</v>
      </c>
      <c r="D71" s="12">
        <v>3.4811497905532285E-2</v>
      </c>
    </row>
    <row r="72" spans="2:4" ht="16.5" x14ac:dyDescent="0.25">
      <c r="B72" s="5" t="s">
        <v>69</v>
      </c>
      <c r="C72" s="6">
        <v>299</v>
      </c>
      <c r="D72" s="12">
        <v>7.244972134722559E-2</v>
      </c>
    </row>
    <row r="73" spans="2:4" ht="16.5" x14ac:dyDescent="0.25">
      <c r="B73" s="5" t="s">
        <v>70</v>
      </c>
      <c r="C73" s="6">
        <v>70</v>
      </c>
      <c r="D73" s="12">
        <v>2.6187803965581742E-2</v>
      </c>
    </row>
    <row r="74" spans="2:4" ht="16.5" x14ac:dyDescent="0.25">
      <c r="B74" s="5" t="s">
        <v>71</v>
      </c>
      <c r="C74" s="6">
        <v>865</v>
      </c>
      <c r="D74" s="12">
        <v>5.2522921853178701E-2</v>
      </c>
    </row>
    <row r="75" spans="2:4" ht="16.5" x14ac:dyDescent="0.25">
      <c r="B75" s="5" t="s">
        <v>72</v>
      </c>
      <c r="C75" s="6">
        <v>410</v>
      </c>
      <c r="D75" s="12">
        <v>4.5434397163120567E-2</v>
      </c>
    </row>
    <row r="76" spans="2:4" ht="16.5" x14ac:dyDescent="0.25">
      <c r="B76" s="5" t="s">
        <v>73</v>
      </c>
      <c r="C76" s="6">
        <v>703</v>
      </c>
      <c r="D76" s="12">
        <v>9.3087923728813554E-2</v>
      </c>
    </row>
    <row r="77" spans="2:4" ht="16.5" x14ac:dyDescent="0.25">
      <c r="B77" s="5" t="s">
        <v>74</v>
      </c>
      <c r="C77" s="6">
        <v>541</v>
      </c>
      <c r="D77" s="12">
        <v>5.231096499709921E-2</v>
      </c>
    </row>
    <row r="78" spans="2:4" ht="16.5" x14ac:dyDescent="0.25">
      <c r="B78" s="5" t="s">
        <v>75</v>
      </c>
      <c r="C78" s="6">
        <v>595</v>
      </c>
      <c r="D78" s="12">
        <v>8.9406461307287757E-2</v>
      </c>
    </row>
    <row r="79" spans="2:4" ht="16.5" x14ac:dyDescent="0.25">
      <c r="B79" s="5" t="s">
        <v>76</v>
      </c>
      <c r="C79" s="6">
        <v>257</v>
      </c>
      <c r="D79" s="12">
        <v>4.4641306235886746E-2</v>
      </c>
    </row>
    <row r="80" spans="2:4" ht="16.5" x14ac:dyDescent="0.25">
      <c r="B80" s="5" t="s">
        <v>77</v>
      </c>
      <c r="C80" s="6">
        <v>2040</v>
      </c>
      <c r="D80" s="12">
        <v>3.9715759758590478E-2</v>
      </c>
    </row>
    <row r="81" spans="2:4" ht="16.5" x14ac:dyDescent="0.25">
      <c r="B81" s="5" t="s">
        <v>78</v>
      </c>
      <c r="C81" s="6">
        <v>5010</v>
      </c>
      <c r="D81" s="12">
        <v>6.0733162003588227E-2</v>
      </c>
    </row>
    <row r="82" spans="2:4" ht="16.5" x14ac:dyDescent="0.25">
      <c r="B82" s="5" t="s">
        <v>79</v>
      </c>
      <c r="C82" s="6">
        <v>1689</v>
      </c>
      <c r="D82" s="12">
        <v>6.1333430169220715E-2</v>
      </c>
    </row>
    <row r="83" spans="2:4" ht="16.5" x14ac:dyDescent="0.25">
      <c r="B83" s="5" t="s">
        <v>80</v>
      </c>
      <c r="C83" s="6">
        <v>482</v>
      </c>
      <c r="D83" s="12">
        <v>4.2654867256637169E-2</v>
      </c>
    </row>
    <row r="84" spans="2:4" ht="16.5" x14ac:dyDescent="0.25">
      <c r="B84" s="5" t="s">
        <v>81</v>
      </c>
      <c r="C84" s="6">
        <v>121</v>
      </c>
      <c r="D84" s="12">
        <v>2.7437641723356009E-2</v>
      </c>
    </row>
    <row r="85" spans="2:4" ht="16.5" x14ac:dyDescent="0.25">
      <c r="B85" s="5" t="s">
        <v>82</v>
      </c>
      <c r="C85" s="6">
        <v>173</v>
      </c>
      <c r="D85" s="12">
        <v>5.6315104166666664E-2</v>
      </c>
    </row>
    <row r="86" spans="2:4" ht="16.5" x14ac:dyDescent="0.25">
      <c r="B86" s="5" t="s">
        <v>83</v>
      </c>
      <c r="C86" s="6">
        <v>64</v>
      </c>
      <c r="D86" s="12">
        <v>4.5519203413940258E-2</v>
      </c>
    </row>
    <row r="87" spans="2:4" ht="16.5" x14ac:dyDescent="0.25">
      <c r="B87" s="5" t="s">
        <v>84</v>
      </c>
      <c r="C87" s="6">
        <v>752</v>
      </c>
      <c r="D87" s="12">
        <v>3.9193203731693334E-2</v>
      </c>
    </row>
    <row r="88" spans="2:4" ht="16.5" x14ac:dyDescent="0.25">
      <c r="B88" s="5" t="s">
        <v>85</v>
      </c>
      <c r="C88" s="6">
        <v>515</v>
      </c>
      <c r="D88" s="12">
        <v>7.1527777777777773E-2</v>
      </c>
    </row>
    <row r="89" spans="2:4" ht="16.5" x14ac:dyDescent="0.25">
      <c r="B89" s="5" t="s">
        <v>86</v>
      </c>
      <c r="C89" s="6">
        <v>458</v>
      </c>
      <c r="D89" s="12">
        <v>3.6745827984595636E-2</v>
      </c>
    </row>
    <row r="90" spans="2:4" ht="16.5" x14ac:dyDescent="0.25">
      <c r="B90" s="5" t="s">
        <v>87</v>
      </c>
      <c r="C90" s="6">
        <v>166</v>
      </c>
      <c r="D90" s="12">
        <v>4.4113739038001594E-2</v>
      </c>
    </row>
    <row r="91" spans="2:4" ht="16.5" x14ac:dyDescent="0.25">
      <c r="B91" s="5" t="s">
        <v>88</v>
      </c>
      <c r="C91" s="6">
        <v>687</v>
      </c>
      <c r="D91" s="12">
        <v>3.7658279888176285E-2</v>
      </c>
    </row>
    <row r="92" spans="2:4" ht="16.5" x14ac:dyDescent="0.25">
      <c r="B92" s="5" t="s">
        <v>89</v>
      </c>
      <c r="C92" s="6">
        <v>84</v>
      </c>
      <c r="D92" s="12">
        <v>3.1390134529147982E-2</v>
      </c>
    </row>
    <row r="93" spans="2:4" ht="16.5" x14ac:dyDescent="0.25">
      <c r="B93" s="7" t="s">
        <v>94</v>
      </c>
      <c r="C93" s="8">
        <v>98392</v>
      </c>
      <c r="D93" s="13">
        <v>5.8027083866569316E-2</v>
      </c>
    </row>
    <row r="94" spans="2:4" ht="16.5" x14ac:dyDescent="0.25">
      <c r="B94" s="9"/>
      <c r="C94" s="10"/>
      <c r="D94" s="27"/>
    </row>
    <row r="95" spans="2:4" x14ac:dyDescent="0.25">
      <c r="B95" s="11" t="s">
        <v>292</v>
      </c>
      <c r="C95" s="43"/>
      <c r="D95" s="26"/>
    </row>
    <row r="97" spans="2:5" ht="81" customHeight="1" x14ac:dyDescent="0.25">
      <c r="B97" s="77" t="s">
        <v>203</v>
      </c>
      <c r="C97" s="77"/>
      <c r="D97" s="77"/>
      <c r="E97" s="44"/>
    </row>
    <row r="98" spans="2:5" ht="15" customHeight="1" x14ac:dyDescent="0.25">
      <c r="B98" s="44"/>
      <c r="C98" s="44"/>
      <c r="D98" s="44"/>
      <c r="E98" s="44"/>
    </row>
  </sheetData>
  <mergeCells count="1">
    <mergeCell ref="B97:D9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B12" sqref="B12:I12"/>
    </sheetView>
  </sheetViews>
  <sheetFormatPr defaultRowHeight="15" x14ac:dyDescent="0.25"/>
  <cols>
    <col min="1" max="1" width="2.85546875" style="3" customWidth="1"/>
    <col min="2" max="4" width="21.42578125" style="3" customWidth="1"/>
    <col min="5" max="16384" width="9.140625" style="3"/>
  </cols>
  <sheetData>
    <row r="2" spans="2:9" ht="15.75" x14ac:dyDescent="0.25">
      <c r="B2" s="1" t="s">
        <v>274</v>
      </c>
      <c r="C2" s="1"/>
      <c r="D2" s="2"/>
    </row>
    <row r="3" spans="2:9" x14ac:dyDescent="0.25">
      <c r="B3" s="2"/>
      <c r="C3" s="2"/>
      <c r="D3" s="2"/>
    </row>
    <row r="4" spans="2:9" ht="33" customHeight="1" x14ac:dyDescent="0.25">
      <c r="B4" s="4" t="s">
        <v>90</v>
      </c>
      <c r="C4" s="71" t="s">
        <v>268</v>
      </c>
      <c r="D4" s="50" t="s">
        <v>260</v>
      </c>
    </row>
    <row r="5" spans="2:9" ht="16.5" x14ac:dyDescent="0.25">
      <c r="B5" s="5" t="s">
        <v>92</v>
      </c>
      <c r="C5" s="6">
        <v>29801</v>
      </c>
      <c r="D5" s="12">
        <v>6.7290930932015866E-2</v>
      </c>
    </row>
    <row r="6" spans="2:9" ht="16.5" x14ac:dyDescent="0.25">
      <c r="B6" s="5" t="s">
        <v>93</v>
      </c>
      <c r="C6" s="6">
        <v>45743</v>
      </c>
      <c r="D6" s="12">
        <v>5.6160696965753307E-2</v>
      </c>
    </row>
    <row r="7" spans="2:9" ht="16.5" x14ac:dyDescent="0.25">
      <c r="B7" s="5" t="s">
        <v>208</v>
      </c>
      <c r="C7" s="6">
        <v>22848</v>
      </c>
      <c r="D7" s="12">
        <v>5.2134388434051639E-2</v>
      </c>
    </row>
    <row r="8" spans="2:9" ht="16.5" x14ac:dyDescent="0.25">
      <c r="B8" s="7" t="s">
        <v>220</v>
      </c>
      <c r="C8" s="8">
        <v>98392</v>
      </c>
      <c r="D8" s="13">
        <v>5.8027083866569316E-2</v>
      </c>
    </row>
    <row r="9" spans="2:9" x14ac:dyDescent="0.25">
      <c r="B9" s="2"/>
      <c r="C9" s="2"/>
      <c r="D9" s="2"/>
    </row>
    <row r="10" spans="2:9" ht="27.75" customHeight="1" x14ac:dyDescent="0.25">
      <c r="B10" s="77" t="s">
        <v>293</v>
      </c>
      <c r="C10" s="77"/>
      <c r="D10" s="77"/>
      <c r="E10" s="77"/>
      <c r="F10" s="77"/>
      <c r="G10" s="77"/>
      <c r="H10" s="77"/>
      <c r="I10" s="77"/>
    </row>
    <row r="11" spans="2:9" x14ac:dyDescent="0.25">
      <c r="D11" s="17"/>
    </row>
    <row r="12" spans="2:9" ht="76.5" customHeight="1" x14ac:dyDescent="0.25">
      <c r="B12" s="77" t="s">
        <v>276</v>
      </c>
      <c r="C12" s="77"/>
      <c r="D12" s="77"/>
      <c r="E12" s="77"/>
      <c r="F12" s="77"/>
      <c r="G12" s="77"/>
      <c r="H12" s="77"/>
      <c r="I12" s="77"/>
    </row>
  </sheetData>
  <mergeCells count="2">
    <mergeCell ref="B10:I10"/>
    <mergeCell ref="B12:I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3"/>
  <sheetViews>
    <sheetView workbookViewId="0">
      <selection activeCell="B2" sqref="B2"/>
    </sheetView>
  </sheetViews>
  <sheetFormatPr defaultRowHeight="15" x14ac:dyDescent="0.25"/>
  <cols>
    <col min="1" max="1" width="2.85546875" style="2" customWidth="1"/>
    <col min="2" max="2" width="21.42578125" style="2" customWidth="1"/>
    <col min="3" max="10" width="14.28515625" style="2" customWidth="1"/>
    <col min="11" max="16384" width="9.140625" style="2"/>
  </cols>
  <sheetData>
    <row r="2" spans="2:10" ht="15.75" x14ac:dyDescent="0.25">
      <c r="B2" s="19" t="s">
        <v>277</v>
      </c>
    </row>
    <row r="3" spans="2:10" x14ac:dyDescent="0.25">
      <c r="G3" s="3"/>
      <c r="H3" s="3"/>
    </row>
    <row r="4" spans="2:10" ht="16.5" customHeight="1" x14ac:dyDescent="0.25">
      <c r="B4" s="78" t="s">
        <v>104</v>
      </c>
      <c r="C4" s="85" t="s">
        <v>213</v>
      </c>
      <c r="D4" s="81"/>
      <c r="E4" s="85" t="s">
        <v>214</v>
      </c>
      <c r="F4" s="81"/>
      <c r="G4" s="85" t="s">
        <v>101</v>
      </c>
      <c r="H4" s="81"/>
      <c r="I4" s="86" t="s">
        <v>102</v>
      </c>
      <c r="J4" s="87"/>
    </row>
    <row r="5" spans="2:10" ht="16.5" x14ac:dyDescent="0.25">
      <c r="B5" s="79"/>
      <c r="C5" s="21" t="s">
        <v>1</v>
      </c>
      <c r="D5" s="21" t="s">
        <v>103</v>
      </c>
      <c r="E5" s="21" t="s">
        <v>1</v>
      </c>
      <c r="F5" s="21" t="s">
        <v>103</v>
      </c>
      <c r="G5" s="21" t="s">
        <v>1</v>
      </c>
      <c r="H5" s="21" t="s">
        <v>103</v>
      </c>
      <c r="I5" s="21" t="s">
        <v>1</v>
      </c>
      <c r="J5" s="21" t="s">
        <v>103</v>
      </c>
    </row>
    <row r="6" spans="2:10" ht="16.5" x14ac:dyDescent="0.25">
      <c r="B6" s="5" t="s">
        <v>105</v>
      </c>
      <c r="C6" s="6">
        <v>2741381</v>
      </c>
      <c r="D6" s="49">
        <v>89.573768499182975</v>
      </c>
      <c r="E6" s="6">
        <v>522977</v>
      </c>
      <c r="F6" s="49">
        <v>33.254041529320801</v>
      </c>
      <c r="G6" s="6">
        <v>288340</v>
      </c>
      <c r="H6" s="49">
        <v>53.229412231651509</v>
      </c>
      <c r="I6" s="6">
        <v>3552698</v>
      </c>
      <c r="J6" s="49">
        <v>68.65331822947887</v>
      </c>
    </row>
    <row r="7" spans="2:10" ht="16.5" x14ac:dyDescent="0.25">
      <c r="B7" s="5" t="s">
        <v>106</v>
      </c>
      <c r="C7" s="6">
        <v>116258</v>
      </c>
      <c r="D7" s="49">
        <v>3.7986938620272097</v>
      </c>
      <c r="E7" s="6">
        <v>91897</v>
      </c>
      <c r="F7" s="49">
        <v>5.8433672119806292</v>
      </c>
      <c r="G7" s="6">
        <v>23235</v>
      </c>
      <c r="H7" s="49">
        <v>4.2893299341139723</v>
      </c>
      <c r="I7" s="6">
        <v>231390</v>
      </c>
      <c r="J7" s="49">
        <v>4.4714443234744738</v>
      </c>
    </row>
    <row r="8" spans="2:10" ht="16.5" x14ac:dyDescent="0.25">
      <c r="B8" s="5" t="s">
        <v>107</v>
      </c>
      <c r="C8" s="6">
        <v>27274</v>
      </c>
      <c r="D8" s="49">
        <v>0.89116943688116179</v>
      </c>
      <c r="E8" s="6">
        <v>148620</v>
      </c>
      <c r="F8" s="49">
        <v>9.4501587107801246</v>
      </c>
      <c r="G8" s="6">
        <v>49945</v>
      </c>
      <c r="H8" s="49">
        <v>9.2201671426435272</v>
      </c>
      <c r="I8" s="6">
        <v>225839</v>
      </c>
      <c r="J8" s="49">
        <v>4.3641752650034649</v>
      </c>
    </row>
    <row r="9" spans="2:10" ht="16.5" x14ac:dyDescent="0.25">
      <c r="B9" s="5" t="s">
        <v>108</v>
      </c>
      <c r="C9" s="6">
        <v>19648</v>
      </c>
      <c r="D9" s="49">
        <v>0.64199226720836944</v>
      </c>
      <c r="E9" s="6">
        <v>170550</v>
      </c>
      <c r="F9" s="49">
        <v>10.844600781345379</v>
      </c>
      <c r="G9" s="6">
        <v>38950</v>
      </c>
      <c r="H9" s="49">
        <v>7.1904196657516337</v>
      </c>
      <c r="I9" s="6">
        <v>229148</v>
      </c>
      <c r="J9" s="49">
        <v>4.4281192957151507</v>
      </c>
    </row>
    <row r="10" spans="2:10" ht="16.5" x14ac:dyDescent="0.25">
      <c r="B10" s="5" t="s">
        <v>109</v>
      </c>
      <c r="C10" s="6">
        <v>14497</v>
      </c>
      <c r="D10" s="49">
        <v>0.47368495000609384</v>
      </c>
      <c r="E10" s="6">
        <v>200642</v>
      </c>
      <c r="F10" s="49">
        <v>12.758032189801815</v>
      </c>
      <c r="G10" s="6">
        <v>36284</v>
      </c>
      <c r="H10" s="49">
        <v>6.6982589769481971</v>
      </c>
      <c r="I10" s="6">
        <v>251423</v>
      </c>
      <c r="J10" s="49">
        <v>4.8585675532258206</v>
      </c>
    </row>
    <row r="11" spans="2:10" ht="16.5" x14ac:dyDescent="0.25">
      <c r="B11" s="5" t="s">
        <v>110</v>
      </c>
      <c r="C11" s="6">
        <v>9804</v>
      </c>
      <c r="D11" s="49">
        <v>0.32034263984684719</v>
      </c>
      <c r="E11" s="6">
        <v>166052</v>
      </c>
      <c r="F11" s="49">
        <v>10.558590729662638</v>
      </c>
      <c r="G11" s="6">
        <v>31334</v>
      </c>
      <c r="H11" s="49">
        <v>5.7844572479245624</v>
      </c>
      <c r="I11" s="6">
        <v>207190</v>
      </c>
      <c r="J11" s="49">
        <v>4.0037968338332526</v>
      </c>
    </row>
    <row r="12" spans="2:10" ht="16.5" x14ac:dyDescent="0.25">
      <c r="B12" s="5" t="s">
        <v>111</v>
      </c>
      <c r="C12" s="6">
        <v>5481</v>
      </c>
      <c r="D12" s="49">
        <v>0.1790899641983445</v>
      </c>
      <c r="E12" s="6">
        <v>87100</v>
      </c>
      <c r="F12" s="49">
        <v>5.5383449314288038</v>
      </c>
      <c r="G12" s="6">
        <v>14612</v>
      </c>
      <c r="H12" s="49">
        <v>2.6974688615138094</v>
      </c>
      <c r="I12" s="6">
        <v>107193</v>
      </c>
      <c r="J12" s="49">
        <v>2.0714271635170025</v>
      </c>
    </row>
    <row r="13" spans="2:10" ht="16.5" x14ac:dyDescent="0.25">
      <c r="B13" s="5" t="s">
        <v>112</v>
      </c>
      <c r="C13" s="6">
        <v>7413</v>
      </c>
      <c r="D13" s="49">
        <v>0.24221746115714793</v>
      </c>
      <c r="E13" s="6">
        <v>143246</v>
      </c>
      <c r="F13" s="49">
        <v>9.1084472795344489</v>
      </c>
      <c r="G13" s="6">
        <v>21127</v>
      </c>
      <c r="H13" s="49">
        <v>3.9001796220368359</v>
      </c>
      <c r="I13" s="6">
        <v>171786</v>
      </c>
      <c r="J13" s="49">
        <v>3.3196401510540041</v>
      </c>
    </row>
    <row r="14" spans="2:10" ht="16.5" x14ac:dyDescent="0.25">
      <c r="B14" s="5" t="s">
        <v>113</v>
      </c>
      <c r="C14" s="6">
        <v>117971</v>
      </c>
      <c r="D14" s="49">
        <v>3.8546656023431671</v>
      </c>
      <c r="E14" s="6">
        <v>40749</v>
      </c>
      <c r="F14" s="49">
        <v>2.5910679404224148</v>
      </c>
      <c r="G14" s="6">
        <v>37866</v>
      </c>
      <c r="H14" s="49">
        <v>6.9903063174159534</v>
      </c>
      <c r="I14" s="6">
        <v>196586</v>
      </c>
      <c r="J14" s="49">
        <v>3.7988822065540986</v>
      </c>
    </row>
    <row r="15" spans="2:10" ht="16.5" x14ac:dyDescent="0.25">
      <c r="B15" s="5" t="s">
        <v>114</v>
      </c>
      <c r="C15" s="6">
        <v>746</v>
      </c>
      <c r="D15" s="49">
        <v>2.4375317148689107E-2</v>
      </c>
      <c r="E15" s="6">
        <v>839</v>
      </c>
      <c r="F15" s="49">
        <v>5.3348695722947953E-2</v>
      </c>
      <c r="G15" s="6">
        <v>0</v>
      </c>
      <c r="H15" s="49">
        <v>0</v>
      </c>
      <c r="I15" s="6">
        <v>1585</v>
      </c>
      <c r="J15" s="49">
        <v>3.0628978143856869E-2</v>
      </c>
    </row>
    <row r="16" spans="2:10" ht="16.5" x14ac:dyDescent="0.25">
      <c r="B16" s="7" t="s">
        <v>215</v>
      </c>
      <c r="C16" s="8">
        <v>3060473</v>
      </c>
      <c r="D16" s="31">
        <v>100</v>
      </c>
      <c r="E16" s="8">
        <v>1572672</v>
      </c>
      <c r="F16" s="31">
        <v>100</v>
      </c>
      <c r="G16" s="8">
        <v>541693</v>
      </c>
      <c r="H16" s="31">
        <v>100</v>
      </c>
      <c r="I16" s="8">
        <v>5174838</v>
      </c>
      <c r="J16" s="31">
        <v>100</v>
      </c>
    </row>
    <row r="17" spans="2:10" x14ac:dyDescent="0.25">
      <c r="G17" s="3"/>
      <c r="H17" s="3"/>
    </row>
    <row r="18" spans="2:10" x14ac:dyDescent="0.25">
      <c r="B18" s="11" t="s">
        <v>224</v>
      </c>
      <c r="G18" s="3"/>
      <c r="H18" s="3"/>
    </row>
    <row r="20" spans="2:10" ht="32.25" customHeight="1" x14ac:dyDescent="0.25">
      <c r="B20" s="84"/>
      <c r="C20" s="84"/>
      <c r="D20" s="84"/>
      <c r="E20" s="84"/>
      <c r="F20" s="84"/>
      <c r="G20" s="84"/>
      <c r="H20" s="84"/>
      <c r="I20" s="84"/>
      <c r="J20" s="84"/>
    </row>
    <row r="23" spans="2:10" x14ac:dyDescent="0.25">
      <c r="I23" s="3"/>
    </row>
  </sheetData>
  <mergeCells count="6">
    <mergeCell ref="B20:J20"/>
    <mergeCell ref="B4:B5"/>
    <mergeCell ref="C4:D4"/>
    <mergeCell ref="E4:F4"/>
    <mergeCell ref="G4:H4"/>
    <mergeCell ref="I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8"/>
  <sheetViews>
    <sheetView topLeftCell="A70" workbookViewId="0">
      <selection activeCell="B95" sqref="B95"/>
    </sheetView>
  </sheetViews>
  <sheetFormatPr defaultRowHeight="15" x14ac:dyDescent="0.25"/>
  <cols>
    <col min="1" max="1" width="2.85546875" style="3" customWidth="1"/>
    <col min="2" max="3" width="21.42578125" style="3" customWidth="1"/>
    <col min="4" max="4" width="21.42578125" style="28" customWidth="1"/>
    <col min="5" max="16384" width="9.140625" style="3"/>
  </cols>
  <sheetData>
    <row r="2" spans="2:4" ht="15.75" x14ac:dyDescent="0.25">
      <c r="B2" s="1" t="s">
        <v>115</v>
      </c>
      <c r="C2" s="2"/>
      <c r="D2" s="26"/>
    </row>
    <row r="3" spans="2:4" x14ac:dyDescent="0.25">
      <c r="B3" s="2"/>
      <c r="C3" s="2"/>
      <c r="D3" s="26"/>
    </row>
    <row r="4" spans="2:4" ht="33.75" customHeight="1" x14ac:dyDescent="0.25">
      <c r="B4" s="4" t="s">
        <v>0</v>
      </c>
      <c r="C4" s="14" t="s">
        <v>216</v>
      </c>
      <c r="D4" s="50" t="s">
        <v>217</v>
      </c>
    </row>
    <row r="5" spans="2:4" ht="16.5" x14ac:dyDescent="0.25">
      <c r="B5" s="5" t="s">
        <v>2</v>
      </c>
      <c r="C5" s="6">
        <v>8682</v>
      </c>
      <c r="D5" s="51">
        <v>67.177344475394619</v>
      </c>
    </row>
    <row r="6" spans="2:4" ht="16.5" x14ac:dyDescent="0.25">
      <c r="B6" s="5" t="s">
        <v>3</v>
      </c>
      <c r="C6" s="6">
        <v>33832</v>
      </c>
      <c r="D6" s="51">
        <v>75.173869570047771</v>
      </c>
    </row>
    <row r="7" spans="2:4" ht="16.5" x14ac:dyDescent="0.25">
      <c r="B7" s="5" t="s">
        <v>4</v>
      </c>
      <c r="C7" s="6">
        <v>16926</v>
      </c>
      <c r="D7" s="51">
        <v>76.123229143242639</v>
      </c>
    </row>
    <row r="8" spans="2:4" ht="16.5" x14ac:dyDescent="0.25">
      <c r="B8" s="5" t="s">
        <v>5</v>
      </c>
      <c r="C8" s="6">
        <v>34314</v>
      </c>
      <c r="D8" s="51">
        <v>74.404787718461336</v>
      </c>
    </row>
    <row r="9" spans="2:4" ht="16.5" x14ac:dyDescent="0.25">
      <c r="B9" s="5" t="s">
        <v>6</v>
      </c>
      <c r="C9" s="6">
        <v>15634</v>
      </c>
      <c r="D9" s="51">
        <v>58.781065533706808</v>
      </c>
    </row>
    <row r="10" spans="2:4" ht="16.5" x14ac:dyDescent="0.25">
      <c r="B10" s="5" t="s">
        <v>7</v>
      </c>
      <c r="C10" s="6">
        <v>16172</v>
      </c>
      <c r="D10" s="51">
        <v>81.635537607269058</v>
      </c>
    </row>
    <row r="11" spans="2:4" ht="16.5" x14ac:dyDescent="0.25">
      <c r="B11" s="5" t="s">
        <v>8</v>
      </c>
      <c r="C11" s="6">
        <v>24197</v>
      </c>
      <c r="D11" s="51">
        <v>74.943475702295032</v>
      </c>
    </row>
    <row r="12" spans="2:4" ht="16.5" x14ac:dyDescent="0.25">
      <c r="B12" s="5" t="s">
        <v>9</v>
      </c>
      <c r="C12" s="6">
        <v>14149</v>
      </c>
      <c r="D12" s="51">
        <v>71.039815233217851</v>
      </c>
    </row>
    <row r="13" spans="2:4" ht="16.5" x14ac:dyDescent="0.25">
      <c r="B13" s="5" t="s">
        <v>10</v>
      </c>
      <c r="C13" s="6">
        <v>107682</v>
      </c>
      <c r="D13" s="51">
        <v>71.538568856586707</v>
      </c>
    </row>
    <row r="14" spans="2:4" ht="16.5" x14ac:dyDescent="0.25">
      <c r="B14" s="5" t="s">
        <v>11</v>
      </c>
      <c r="C14" s="6">
        <v>10878</v>
      </c>
      <c r="D14" s="51">
        <v>79.873705852118363</v>
      </c>
    </row>
    <row r="15" spans="2:4" ht="16.5" x14ac:dyDescent="0.25">
      <c r="B15" s="5" t="s">
        <v>12</v>
      </c>
      <c r="C15" s="6">
        <v>13291</v>
      </c>
      <c r="D15" s="51">
        <v>79.235721950637895</v>
      </c>
    </row>
    <row r="16" spans="2:4" ht="16.5" x14ac:dyDescent="0.25">
      <c r="B16" s="5" t="s">
        <v>13</v>
      </c>
      <c r="C16" s="6">
        <v>45450</v>
      </c>
      <c r="D16" s="51">
        <v>74.09399911967526</v>
      </c>
    </row>
    <row r="17" spans="2:4" ht="16.5" x14ac:dyDescent="0.25">
      <c r="B17" s="5" t="s">
        <v>14</v>
      </c>
      <c r="C17" s="6">
        <v>58090</v>
      </c>
      <c r="D17" s="51">
        <v>70.497572815533985</v>
      </c>
    </row>
    <row r="18" spans="2:4" ht="16.5" x14ac:dyDescent="0.25">
      <c r="B18" s="5" t="s">
        <v>15</v>
      </c>
      <c r="C18" s="6">
        <v>13915</v>
      </c>
      <c r="D18" s="51">
        <v>76.628668979569355</v>
      </c>
    </row>
    <row r="19" spans="2:4" ht="16.5" x14ac:dyDescent="0.25">
      <c r="B19" s="5" t="s">
        <v>16</v>
      </c>
      <c r="C19" s="6">
        <v>35171</v>
      </c>
      <c r="D19" s="51">
        <v>75.113189817187759</v>
      </c>
    </row>
    <row r="20" spans="2:4" ht="16.5" x14ac:dyDescent="0.25">
      <c r="B20" s="5" t="s">
        <v>17</v>
      </c>
      <c r="C20" s="6">
        <v>12694</v>
      </c>
      <c r="D20" s="51">
        <v>77.167173252279625</v>
      </c>
    </row>
    <row r="21" spans="2:4" ht="16.5" x14ac:dyDescent="0.25">
      <c r="B21" s="5" t="s">
        <v>18</v>
      </c>
      <c r="C21" s="6">
        <v>15523</v>
      </c>
      <c r="D21" s="51">
        <v>77.290380402310305</v>
      </c>
    </row>
    <row r="22" spans="2:4" ht="16.5" x14ac:dyDescent="0.25">
      <c r="B22" s="5" t="s">
        <v>19</v>
      </c>
      <c r="C22" s="6">
        <v>364924</v>
      </c>
      <c r="D22" s="51">
        <v>58.924762435310555</v>
      </c>
    </row>
    <row r="23" spans="2:4" ht="16.5" x14ac:dyDescent="0.25">
      <c r="B23" s="5" t="s">
        <v>20</v>
      </c>
      <c r="C23" s="6">
        <v>18677</v>
      </c>
      <c r="D23" s="51">
        <v>81.869986411256733</v>
      </c>
    </row>
    <row r="24" spans="2:4" ht="16.5" x14ac:dyDescent="0.25">
      <c r="B24" s="5" t="s">
        <v>21</v>
      </c>
      <c r="C24" s="6">
        <v>13303</v>
      </c>
      <c r="D24" s="51">
        <v>79.302533532041735</v>
      </c>
    </row>
    <row r="25" spans="2:4" ht="16.5" x14ac:dyDescent="0.25">
      <c r="B25" s="5" t="s">
        <v>22</v>
      </c>
      <c r="C25" s="6">
        <v>54755</v>
      </c>
      <c r="D25" s="51">
        <v>77.388944638389887</v>
      </c>
    </row>
    <row r="26" spans="2:4" ht="16.5" x14ac:dyDescent="0.25">
      <c r="B26" s="5" t="s">
        <v>23</v>
      </c>
      <c r="C26" s="6">
        <v>27303</v>
      </c>
      <c r="D26" s="51">
        <v>72.178602585454826</v>
      </c>
    </row>
    <row r="27" spans="2:4" ht="16.5" x14ac:dyDescent="0.25">
      <c r="B27" s="5" t="s">
        <v>24</v>
      </c>
      <c r="C27" s="6">
        <v>46532</v>
      </c>
      <c r="D27" s="51">
        <v>77.293113185608448</v>
      </c>
    </row>
    <row r="28" spans="2:4" ht="16.5" x14ac:dyDescent="0.25">
      <c r="B28" s="5" t="s">
        <v>25</v>
      </c>
      <c r="C28" s="6">
        <v>9654</v>
      </c>
      <c r="D28" s="51">
        <v>75.932043416705994</v>
      </c>
    </row>
    <row r="29" spans="2:4" ht="16.5" x14ac:dyDescent="0.25">
      <c r="B29" s="5" t="s">
        <v>26</v>
      </c>
      <c r="C29" s="6">
        <v>296198</v>
      </c>
      <c r="D29" s="51">
        <v>54.244743974800379</v>
      </c>
    </row>
    <row r="30" spans="2:4" ht="16.5" x14ac:dyDescent="0.25">
      <c r="B30" s="5" t="s">
        <v>27</v>
      </c>
      <c r="C30" s="6">
        <v>13959</v>
      </c>
      <c r="D30" s="51">
        <v>79.847843496167485</v>
      </c>
    </row>
    <row r="31" spans="2:4" ht="16.5" x14ac:dyDescent="0.25">
      <c r="B31" s="5" t="s">
        <v>28</v>
      </c>
      <c r="C31" s="6">
        <v>9236</v>
      </c>
      <c r="D31" s="51">
        <v>66.484307515116612</v>
      </c>
    </row>
    <row r="32" spans="2:4" ht="16.5" x14ac:dyDescent="0.25">
      <c r="B32" s="5" t="s">
        <v>29</v>
      </c>
      <c r="C32" s="6">
        <v>31851</v>
      </c>
      <c r="D32" s="51">
        <v>86.26797757373852</v>
      </c>
    </row>
    <row r="33" spans="2:4" ht="16.5" x14ac:dyDescent="0.25">
      <c r="B33" s="5" t="s">
        <v>30</v>
      </c>
      <c r="C33" s="6">
        <v>51280</v>
      </c>
      <c r="D33" s="51">
        <v>73.703575945728417</v>
      </c>
    </row>
    <row r="34" spans="2:4" ht="16.5" x14ac:dyDescent="0.25">
      <c r="B34" s="5" t="s">
        <v>31</v>
      </c>
      <c r="C34" s="6">
        <v>14032</v>
      </c>
      <c r="D34" s="51">
        <v>72.764986517320068</v>
      </c>
    </row>
    <row r="35" spans="2:4" ht="16.5" x14ac:dyDescent="0.25">
      <c r="B35" s="5" t="s">
        <v>32</v>
      </c>
      <c r="C35" s="6">
        <v>217909</v>
      </c>
      <c r="D35" s="51">
        <v>57.624102222363263</v>
      </c>
    </row>
    <row r="36" spans="2:4" ht="16.5" x14ac:dyDescent="0.25">
      <c r="B36" s="5" t="s">
        <v>33</v>
      </c>
      <c r="C36" s="6">
        <v>23539</v>
      </c>
      <c r="D36" s="51">
        <v>69.475517251556923</v>
      </c>
    </row>
    <row r="37" spans="2:4" ht="16.5" x14ac:dyDescent="0.25">
      <c r="B37" s="5" t="s">
        <v>34</v>
      </c>
      <c r="C37" s="6">
        <v>9998</v>
      </c>
      <c r="D37" s="51">
        <v>75.834344660194176</v>
      </c>
    </row>
    <row r="38" spans="2:4" ht="16.5" x14ac:dyDescent="0.25">
      <c r="B38" s="5" t="s">
        <v>35</v>
      </c>
      <c r="C38" s="6">
        <v>6371</v>
      </c>
      <c r="D38" s="51">
        <v>78.557336621454994</v>
      </c>
    </row>
    <row r="39" spans="2:4" ht="16.5" x14ac:dyDescent="0.25">
      <c r="B39" s="5" t="s">
        <v>36</v>
      </c>
      <c r="C39" s="6">
        <v>9836</v>
      </c>
      <c r="D39" s="51">
        <v>81.674001494644187</v>
      </c>
    </row>
    <row r="40" spans="2:4" ht="16.5" x14ac:dyDescent="0.25">
      <c r="B40" s="5" t="s">
        <v>37</v>
      </c>
      <c r="C40" s="6">
        <v>13912</v>
      </c>
      <c r="D40" s="51">
        <v>71.93753554992503</v>
      </c>
    </row>
    <row r="41" spans="2:4" ht="16.5" x14ac:dyDescent="0.25">
      <c r="B41" s="5" t="s">
        <v>38</v>
      </c>
      <c r="C41" s="6">
        <v>9702</v>
      </c>
      <c r="D41" s="51">
        <v>72.451646628332469</v>
      </c>
    </row>
    <row r="42" spans="2:4" ht="16.5" x14ac:dyDescent="0.25">
      <c r="B42" s="5" t="s">
        <v>39</v>
      </c>
      <c r="C42" s="6">
        <v>11163</v>
      </c>
      <c r="D42" s="51">
        <v>81.846176405894852</v>
      </c>
    </row>
    <row r="43" spans="2:4" ht="16.5" x14ac:dyDescent="0.25">
      <c r="B43" s="5" t="s">
        <v>40</v>
      </c>
      <c r="C43" s="6">
        <v>18364</v>
      </c>
      <c r="D43" s="51">
        <v>72.702799002335809</v>
      </c>
    </row>
    <row r="44" spans="2:4" ht="16.5" x14ac:dyDescent="0.25">
      <c r="B44" s="5" t="s">
        <v>41</v>
      </c>
      <c r="C44" s="6">
        <v>10827</v>
      </c>
      <c r="D44" s="51">
        <v>73.448205684824643</v>
      </c>
    </row>
    <row r="45" spans="2:4" ht="16.5" x14ac:dyDescent="0.25">
      <c r="B45" s="5" t="s">
        <v>42</v>
      </c>
      <c r="C45" s="6">
        <v>25567</v>
      </c>
      <c r="D45" s="51">
        <v>78.423974724701694</v>
      </c>
    </row>
    <row r="46" spans="2:4" ht="16.5" x14ac:dyDescent="0.25">
      <c r="B46" s="5" t="s">
        <v>43</v>
      </c>
      <c r="C46" s="6">
        <v>20553</v>
      </c>
      <c r="D46" s="51">
        <v>80.134903306300686</v>
      </c>
    </row>
    <row r="47" spans="2:4" ht="16.5" x14ac:dyDescent="0.25">
      <c r="B47" s="5" t="s">
        <v>44</v>
      </c>
      <c r="C47" s="6">
        <v>74680</v>
      </c>
      <c r="D47" s="51">
        <v>72.956761298137991</v>
      </c>
    </row>
    <row r="48" spans="2:4" ht="16.5" x14ac:dyDescent="0.25">
      <c r="B48" s="5" t="s">
        <v>45</v>
      </c>
      <c r="C48" s="6">
        <v>19805</v>
      </c>
      <c r="D48" s="51">
        <v>72.015563070433814</v>
      </c>
    </row>
    <row r="49" spans="2:4" ht="16.5" x14ac:dyDescent="0.25">
      <c r="B49" s="5" t="s">
        <v>46</v>
      </c>
      <c r="C49" s="6">
        <v>53686</v>
      </c>
      <c r="D49" s="51">
        <v>76.205481979871976</v>
      </c>
    </row>
    <row r="50" spans="2:4" ht="16.5" x14ac:dyDescent="0.25">
      <c r="B50" s="5" t="s">
        <v>47</v>
      </c>
      <c r="C50" s="6">
        <v>17852</v>
      </c>
      <c r="D50" s="51">
        <v>76.476888146339377</v>
      </c>
    </row>
    <row r="51" spans="2:4" ht="16.5" x14ac:dyDescent="0.25">
      <c r="B51" s="5" t="s">
        <v>48</v>
      </c>
      <c r="C51" s="6">
        <v>97270</v>
      </c>
      <c r="D51" s="51">
        <v>74.98631636562672</v>
      </c>
    </row>
    <row r="52" spans="2:4" ht="16.5" x14ac:dyDescent="0.25">
      <c r="B52" s="5" t="s">
        <v>49</v>
      </c>
      <c r="C52" s="6">
        <v>138033</v>
      </c>
      <c r="D52" s="51">
        <v>68.046161733677764</v>
      </c>
    </row>
    <row r="53" spans="2:4" ht="16.5" x14ac:dyDescent="0.25">
      <c r="B53" s="5" t="s">
        <v>50</v>
      </c>
      <c r="C53" s="6">
        <v>12407</v>
      </c>
      <c r="D53" s="51">
        <v>77.345552022941206</v>
      </c>
    </row>
    <row r="54" spans="2:4" ht="16.5" x14ac:dyDescent="0.25">
      <c r="B54" s="5" t="s">
        <v>51</v>
      </c>
      <c r="C54" s="6">
        <v>85575</v>
      </c>
      <c r="D54" s="51">
        <v>76.749567260692913</v>
      </c>
    </row>
    <row r="55" spans="2:4" ht="16.5" x14ac:dyDescent="0.25">
      <c r="B55" s="5" t="s">
        <v>52</v>
      </c>
      <c r="C55" s="6">
        <v>21390</v>
      </c>
      <c r="D55" s="51">
        <v>76.683157668315772</v>
      </c>
    </row>
    <row r="56" spans="2:4" ht="16.5" x14ac:dyDescent="0.25">
      <c r="B56" s="5" t="s">
        <v>53</v>
      </c>
      <c r="C56" s="6">
        <v>56273</v>
      </c>
      <c r="D56" s="51">
        <v>78.913195905202642</v>
      </c>
    </row>
    <row r="57" spans="2:4" ht="16.5" x14ac:dyDescent="0.25">
      <c r="B57" s="5" t="s">
        <v>54</v>
      </c>
      <c r="C57" s="6">
        <v>7327</v>
      </c>
      <c r="D57" s="51">
        <v>65.683549977588527</v>
      </c>
    </row>
    <row r="58" spans="2:4" ht="16.5" x14ac:dyDescent="0.25">
      <c r="B58" s="5" t="s">
        <v>55</v>
      </c>
      <c r="C58" s="6">
        <v>14439</v>
      </c>
      <c r="D58" s="51">
        <v>80.886224861352304</v>
      </c>
    </row>
    <row r="59" spans="2:4" ht="16.5" x14ac:dyDescent="0.25">
      <c r="B59" s="5" t="s">
        <v>56</v>
      </c>
      <c r="C59" s="6">
        <v>34084</v>
      </c>
      <c r="D59" s="51">
        <v>76.951211252342361</v>
      </c>
    </row>
    <row r="60" spans="2:4" ht="16.5" x14ac:dyDescent="0.25">
      <c r="B60" s="5" t="s">
        <v>57</v>
      </c>
      <c r="C60" s="6">
        <v>6043</v>
      </c>
      <c r="D60" s="51">
        <v>80.530383795309163</v>
      </c>
    </row>
    <row r="61" spans="2:4" ht="16.5" x14ac:dyDescent="0.25">
      <c r="B61" s="5" t="s">
        <v>58</v>
      </c>
      <c r="C61" s="6">
        <v>173359</v>
      </c>
      <c r="D61" s="51">
        <v>68.026604928582628</v>
      </c>
    </row>
    <row r="62" spans="2:4" ht="16.5" x14ac:dyDescent="0.25">
      <c r="B62" s="5" t="s">
        <v>59</v>
      </c>
      <c r="C62" s="6">
        <v>5759</v>
      </c>
      <c r="D62" s="51">
        <v>72.659601312137269</v>
      </c>
    </row>
    <row r="63" spans="2:4" ht="16.5" x14ac:dyDescent="0.25">
      <c r="B63" s="5" t="s">
        <v>60</v>
      </c>
      <c r="C63" s="6">
        <v>11209</v>
      </c>
      <c r="D63" s="51">
        <v>78.748068006182379</v>
      </c>
    </row>
    <row r="64" spans="2:4" ht="16.5" x14ac:dyDescent="0.25">
      <c r="B64" s="5" t="s">
        <v>61</v>
      </c>
      <c r="C64" s="6">
        <v>26807</v>
      </c>
      <c r="D64" s="51">
        <v>70.643265607294381</v>
      </c>
    </row>
    <row r="65" spans="2:4" ht="16.5" x14ac:dyDescent="0.25">
      <c r="B65" s="5" t="s">
        <v>62</v>
      </c>
      <c r="C65" s="6">
        <v>4690</v>
      </c>
      <c r="D65" s="51">
        <v>76.558929154423765</v>
      </c>
    </row>
    <row r="66" spans="2:4" ht="16.5" x14ac:dyDescent="0.25">
      <c r="B66" s="5" t="s">
        <v>63</v>
      </c>
      <c r="C66" s="6">
        <v>20497</v>
      </c>
      <c r="D66" s="51">
        <v>72.427561837455841</v>
      </c>
    </row>
    <row r="67" spans="2:4" ht="16.5" x14ac:dyDescent="0.25">
      <c r="B67" s="5" t="s">
        <v>64</v>
      </c>
      <c r="C67" s="6">
        <v>7099</v>
      </c>
      <c r="D67" s="51">
        <v>81.131428571428572</v>
      </c>
    </row>
    <row r="68" spans="2:4" ht="16.5" x14ac:dyDescent="0.25">
      <c r="B68" s="5" t="s">
        <v>65</v>
      </c>
      <c r="C68" s="6">
        <v>11176</v>
      </c>
      <c r="D68" s="51">
        <v>73.251622206200423</v>
      </c>
    </row>
    <row r="69" spans="2:4" ht="16.5" x14ac:dyDescent="0.25">
      <c r="B69" s="5" t="s">
        <v>66</v>
      </c>
      <c r="C69" s="6">
        <v>16574</v>
      </c>
      <c r="D69" s="51">
        <v>77.775692163303617</v>
      </c>
    </row>
    <row r="70" spans="2:4" ht="16.5" x14ac:dyDescent="0.25">
      <c r="B70" s="5" t="s">
        <v>67</v>
      </c>
      <c r="C70" s="6">
        <v>8339</v>
      </c>
      <c r="D70" s="51">
        <v>65.414182616881078</v>
      </c>
    </row>
    <row r="71" spans="2:4" ht="16.5" x14ac:dyDescent="0.25">
      <c r="B71" s="5" t="s">
        <v>68</v>
      </c>
      <c r="C71" s="6">
        <v>44671</v>
      </c>
      <c r="D71" s="51">
        <v>65.096250528248547</v>
      </c>
    </row>
    <row r="72" spans="2:4" ht="16.5" x14ac:dyDescent="0.25">
      <c r="B72" s="5" t="s">
        <v>69</v>
      </c>
      <c r="C72" s="6">
        <v>14993</v>
      </c>
      <c r="D72" s="51">
        <v>83.764456114866746</v>
      </c>
    </row>
    <row r="73" spans="2:4" ht="16.5" x14ac:dyDescent="0.25">
      <c r="B73" s="5" t="s">
        <v>70</v>
      </c>
      <c r="C73" s="6">
        <v>11676</v>
      </c>
      <c r="D73" s="51">
        <v>84.260662481056499</v>
      </c>
    </row>
    <row r="74" spans="2:4" ht="16.5" x14ac:dyDescent="0.25">
      <c r="B74" s="5" t="s">
        <v>71</v>
      </c>
      <c r="C74" s="6">
        <v>40052</v>
      </c>
      <c r="D74" s="51">
        <v>73.795924383682802</v>
      </c>
    </row>
    <row r="75" spans="2:4" ht="16.5" x14ac:dyDescent="0.25">
      <c r="B75" s="5" t="s">
        <v>72</v>
      </c>
      <c r="C75" s="6">
        <v>23635</v>
      </c>
      <c r="D75" s="51">
        <v>73.774073727252869</v>
      </c>
    </row>
    <row r="76" spans="2:4" ht="16.5" x14ac:dyDescent="0.25">
      <c r="B76" s="5" t="s">
        <v>73</v>
      </c>
      <c r="C76" s="6">
        <v>20445</v>
      </c>
      <c r="D76" s="51">
        <v>77.643171806167402</v>
      </c>
    </row>
    <row r="77" spans="2:4" ht="16.5" x14ac:dyDescent="0.25">
      <c r="B77" s="5" t="s">
        <v>74</v>
      </c>
      <c r="C77" s="6">
        <v>24851</v>
      </c>
      <c r="D77" s="51">
        <v>72.384364441337524</v>
      </c>
    </row>
    <row r="78" spans="2:4" ht="16.5" x14ac:dyDescent="0.25">
      <c r="B78" s="5" t="s">
        <v>75</v>
      </c>
      <c r="C78" s="6">
        <v>18787</v>
      </c>
      <c r="D78" s="51">
        <v>77.938187098112422</v>
      </c>
    </row>
    <row r="79" spans="2:4" ht="16.5" x14ac:dyDescent="0.25">
      <c r="B79" s="5" t="s">
        <v>76</v>
      </c>
      <c r="C79" s="6">
        <v>15323</v>
      </c>
      <c r="D79" s="51">
        <v>75.11642727584686</v>
      </c>
    </row>
    <row r="80" spans="2:4" ht="16.5" x14ac:dyDescent="0.25">
      <c r="B80" s="5" t="s">
        <v>77</v>
      </c>
      <c r="C80" s="6">
        <v>124692</v>
      </c>
      <c r="D80" s="51">
        <v>75.022110982088591</v>
      </c>
    </row>
    <row r="81" spans="2:4" ht="16.5" x14ac:dyDescent="0.25">
      <c r="B81" s="5" t="s">
        <v>78</v>
      </c>
      <c r="C81" s="6">
        <v>172761</v>
      </c>
      <c r="D81" s="51">
        <v>70.304926932295885</v>
      </c>
    </row>
    <row r="82" spans="2:4" ht="16.5" x14ac:dyDescent="0.25">
      <c r="B82" s="5" t="s">
        <v>79</v>
      </c>
      <c r="C82" s="6">
        <v>72402</v>
      </c>
      <c r="D82" s="51">
        <v>75.594349374066837</v>
      </c>
    </row>
    <row r="83" spans="2:4" ht="16.5" x14ac:dyDescent="0.25">
      <c r="B83" s="5" t="s">
        <v>80</v>
      </c>
      <c r="C83" s="6">
        <v>30434</v>
      </c>
      <c r="D83" s="51">
        <v>75.744151319064215</v>
      </c>
    </row>
    <row r="84" spans="2:4" ht="16.5" x14ac:dyDescent="0.25">
      <c r="B84" s="5" t="s">
        <v>81</v>
      </c>
      <c r="C84" s="6">
        <v>16430</v>
      </c>
      <c r="D84" s="51">
        <v>80.448513930372627</v>
      </c>
    </row>
    <row r="85" spans="2:4" ht="16.5" x14ac:dyDescent="0.25">
      <c r="B85" s="5" t="s">
        <v>82</v>
      </c>
      <c r="C85" s="6">
        <v>10774</v>
      </c>
      <c r="D85" s="51">
        <v>84.661323275184657</v>
      </c>
    </row>
    <row r="86" spans="2:4" ht="16.5" x14ac:dyDescent="0.25">
      <c r="B86" s="5" t="s">
        <v>83</v>
      </c>
      <c r="C86" s="6">
        <v>3989</v>
      </c>
      <c r="D86" s="51">
        <v>63.71186711387957</v>
      </c>
    </row>
    <row r="87" spans="2:4" ht="16.5" x14ac:dyDescent="0.25">
      <c r="B87" s="5" t="s">
        <v>84</v>
      </c>
      <c r="C87" s="6">
        <v>65634</v>
      </c>
      <c r="D87" s="51">
        <v>77.350241005032231</v>
      </c>
    </row>
    <row r="88" spans="2:4" ht="16.5" x14ac:dyDescent="0.25">
      <c r="B88" s="5" t="s">
        <v>85</v>
      </c>
      <c r="C88" s="6">
        <v>20876</v>
      </c>
      <c r="D88" s="51">
        <v>73.894729390110086</v>
      </c>
    </row>
    <row r="89" spans="2:4" ht="16.5" x14ac:dyDescent="0.25">
      <c r="B89" s="5" t="s">
        <v>86</v>
      </c>
      <c r="C89" s="6">
        <v>33375</v>
      </c>
      <c r="D89" s="51">
        <v>71.976967370441457</v>
      </c>
    </row>
    <row r="90" spans="2:4" ht="16.5" x14ac:dyDescent="0.25">
      <c r="B90" s="5" t="s">
        <v>87</v>
      </c>
      <c r="C90" s="6">
        <v>13493</v>
      </c>
      <c r="D90" s="51">
        <v>81.136500300661453</v>
      </c>
    </row>
    <row r="91" spans="2:4" ht="16.5" x14ac:dyDescent="0.25">
      <c r="B91" s="5" t="s">
        <v>88</v>
      </c>
      <c r="C91" s="6">
        <v>35078</v>
      </c>
      <c r="D91" s="51">
        <v>65.217714646934141</v>
      </c>
    </row>
    <row r="92" spans="2:4" ht="16.5" x14ac:dyDescent="0.25">
      <c r="B92" s="5" t="s">
        <v>89</v>
      </c>
      <c r="C92" s="6">
        <v>7909</v>
      </c>
      <c r="D92" s="51">
        <v>79.615462049526869</v>
      </c>
    </row>
    <row r="93" spans="2:4" ht="16.5" x14ac:dyDescent="0.25">
      <c r="B93" s="7" t="s">
        <v>94</v>
      </c>
      <c r="C93" s="8">
        <v>3552698</v>
      </c>
      <c r="D93" s="25">
        <v>68.653318229478899</v>
      </c>
    </row>
    <row r="94" spans="2:4" ht="16.5" x14ac:dyDescent="0.25">
      <c r="B94" s="9"/>
      <c r="C94" s="10"/>
      <c r="D94" s="27"/>
    </row>
    <row r="95" spans="2:4" x14ac:dyDescent="0.25">
      <c r="B95" s="11" t="s">
        <v>223</v>
      </c>
      <c r="C95" s="2"/>
      <c r="D95" s="26"/>
    </row>
    <row r="97" spans="2:3" ht="27.75" customHeight="1" x14ac:dyDescent="0.25">
      <c r="B97" s="77"/>
      <c r="C97" s="77"/>
    </row>
    <row r="98" spans="2:3" x14ac:dyDescent="0.25">
      <c r="B98" s="77"/>
      <c r="C98" s="77"/>
    </row>
  </sheetData>
  <mergeCells count="1">
    <mergeCell ref="B97:C9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B10" sqref="B10"/>
    </sheetView>
  </sheetViews>
  <sheetFormatPr defaultRowHeight="15" x14ac:dyDescent="0.25"/>
  <cols>
    <col min="1" max="1" width="2.85546875" style="3" customWidth="1"/>
    <col min="2" max="4" width="21.42578125" style="3" customWidth="1"/>
    <col min="5" max="16384" width="9.140625" style="3"/>
  </cols>
  <sheetData>
    <row r="2" spans="2:9" ht="15.75" x14ac:dyDescent="0.25">
      <c r="B2" s="1" t="s">
        <v>117</v>
      </c>
      <c r="C2" s="2"/>
      <c r="D2" s="2"/>
    </row>
    <row r="3" spans="2:9" x14ac:dyDescent="0.25">
      <c r="B3" s="2"/>
      <c r="C3" s="2"/>
      <c r="D3" s="2"/>
    </row>
    <row r="4" spans="2:9" ht="33" customHeight="1" x14ac:dyDescent="0.25">
      <c r="B4" s="4" t="s">
        <v>90</v>
      </c>
      <c r="C4" s="14" t="s">
        <v>216</v>
      </c>
      <c r="D4" s="50" t="s">
        <v>217</v>
      </c>
    </row>
    <row r="5" spans="2:9" ht="16.5" x14ac:dyDescent="0.25">
      <c r="B5" s="5" t="s">
        <v>92</v>
      </c>
      <c r="C5" s="6">
        <v>492439</v>
      </c>
      <c r="D5" s="51">
        <v>55.816581561811098</v>
      </c>
    </row>
    <row r="6" spans="2:9" ht="16.5" x14ac:dyDescent="0.25">
      <c r="B6" s="5" t="s">
        <v>93</v>
      </c>
      <c r="C6" s="6">
        <v>1644839</v>
      </c>
      <c r="D6" s="51">
        <v>66.813101199057101</v>
      </c>
    </row>
    <row r="7" spans="2:9" ht="16.5" x14ac:dyDescent="0.25">
      <c r="B7" s="5" t="s">
        <v>208</v>
      </c>
      <c r="C7" s="6">
        <v>1415420</v>
      </c>
      <c r="D7" s="51">
        <v>77.3140071075007</v>
      </c>
    </row>
    <row r="8" spans="2:9" ht="16.5" x14ac:dyDescent="0.25">
      <c r="B8" s="7" t="s">
        <v>220</v>
      </c>
      <c r="C8" s="8">
        <v>3552698</v>
      </c>
      <c r="D8" s="25">
        <v>68.653318229478899</v>
      </c>
    </row>
    <row r="9" spans="2:9" x14ac:dyDescent="0.25">
      <c r="B9" s="2"/>
      <c r="C9" s="2"/>
      <c r="D9" s="2"/>
    </row>
    <row r="10" spans="2:9" x14ac:dyDescent="0.25">
      <c r="B10" s="11" t="s">
        <v>289</v>
      </c>
    </row>
    <row r="11" spans="2:9" x14ac:dyDescent="0.25">
      <c r="C11" s="17"/>
      <c r="D11" s="17"/>
    </row>
    <row r="12" spans="2:9" ht="15" customHeight="1" x14ac:dyDescent="0.25">
      <c r="B12" s="52" t="s">
        <v>212</v>
      </c>
      <c r="C12" s="52"/>
      <c r="D12" s="52"/>
      <c r="E12" s="52"/>
      <c r="F12" s="17"/>
      <c r="G12" s="17"/>
      <c r="H12" s="17"/>
      <c r="I12"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8"/>
  <sheetViews>
    <sheetView topLeftCell="A76" workbookViewId="0">
      <selection activeCell="B97" sqref="B97"/>
    </sheetView>
  </sheetViews>
  <sheetFormatPr defaultRowHeight="15" x14ac:dyDescent="0.25"/>
  <cols>
    <col min="1" max="1" width="2.85546875" style="3" customWidth="1"/>
    <col min="2" max="3" width="21.42578125" style="3" customWidth="1"/>
    <col min="4" max="4" width="21.42578125" style="28" customWidth="1"/>
    <col min="5" max="16384" width="9.140625" style="3"/>
  </cols>
  <sheetData>
    <row r="2" spans="2:4" ht="15.75" x14ac:dyDescent="0.25">
      <c r="B2" s="1" t="s">
        <v>116</v>
      </c>
      <c r="C2" s="2"/>
      <c r="D2" s="26"/>
    </row>
    <row r="3" spans="2:4" x14ac:dyDescent="0.25">
      <c r="B3" s="2"/>
      <c r="C3" s="2"/>
      <c r="D3" s="26"/>
    </row>
    <row r="4" spans="2:4" ht="33" customHeight="1" x14ac:dyDescent="0.25">
      <c r="B4" s="4" t="s">
        <v>0</v>
      </c>
      <c r="C4" s="14" t="s">
        <v>219</v>
      </c>
      <c r="D4" s="50" t="s">
        <v>217</v>
      </c>
    </row>
    <row r="5" spans="2:4" ht="16.5" x14ac:dyDescent="0.25">
      <c r="B5" s="5" t="s">
        <v>2</v>
      </c>
      <c r="C5" s="6">
        <v>451</v>
      </c>
      <c r="D5" s="49">
        <v>3.4896316929743114</v>
      </c>
    </row>
    <row r="6" spans="2:4" ht="16.5" x14ac:dyDescent="0.25">
      <c r="B6" s="5" t="s">
        <v>3</v>
      </c>
      <c r="C6" s="6">
        <v>4353</v>
      </c>
      <c r="D6" s="49">
        <v>9.6722586379291187</v>
      </c>
    </row>
    <row r="7" spans="2:4" ht="16.5" x14ac:dyDescent="0.25">
      <c r="B7" s="5" t="s">
        <v>4</v>
      </c>
      <c r="C7" s="6">
        <v>1649</v>
      </c>
      <c r="D7" s="49">
        <v>7.4162356644929162</v>
      </c>
    </row>
    <row r="8" spans="2:4" ht="16.5" x14ac:dyDescent="0.25">
      <c r="B8" s="5" t="s">
        <v>5</v>
      </c>
      <c r="C8" s="6">
        <v>3448</v>
      </c>
      <c r="D8" s="49">
        <v>7.476473394336268</v>
      </c>
    </row>
    <row r="9" spans="2:4" ht="16.5" x14ac:dyDescent="0.25">
      <c r="B9" s="5" t="s">
        <v>6</v>
      </c>
      <c r="C9" s="6">
        <v>4017</v>
      </c>
      <c r="D9" s="49">
        <v>15.103207128623531</v>
      </c>
    </row>
    <row r="10" spans="2:4" ht="16.5" x14ac:dyDescent="0.25">
      <c r="B10" s="5" t="s">
        <v>7</v>
      </c>
      <c r="C10" s="6">
        <v>1220</v>
      </c>
      <c r="D10" s="49">
        <v>6.1585058051489145</v>
      </c>
    </row>
    <row r="11" spans="2:4" ht="16.5" x14ac:dyDescent="0.25">
      <c r="B11" s="5" t="s">
        <v>8</v>
      </c>
      <c r="C11" s="6">
        <v>1958</v>
      </c>
      <c r="D11" s="49">
        <v>6.0643602688388514</v>
      </c>
    </row>
    <row r="12" spans="2:4" ht="16.5" x14ac:dyDescent="0.25">
      <c r="B12" s="5" t="s">
        <v>9</v>
      </c>
      <c r="C12" s="6">
        <v>825</v>
      </c>
      <c r="D12" s="49">
        <v>4.1421900888688059</v>
      </c>
    </row>
    <row r="13" spans="2:4" ht="16.5" x14ac:dyDescent="0.25">
      <c r="B13" s="5" t="s">
        <v>10</v>
      </c>
      <c r="C13" s="6">
        <v>20949</v>
      </c>
      <c r="D13" s="49">
        <v>13.917474405904745</v>
      </c>
    </row>
    <row r="14" spans="2:4" ht="16.5" x14ac:dyDescent="0.25">
      <c r="B14" s="5" t="s">
        <v>11</v>
      </c>
      <c r="C14" s="6">
        <v>286</v>
      </c>
      <c r="D14" s="49">
        <v>2.1000073426830164</v>
      </c>
    </row>
    <row r="15" spans="2:4" ht="16.5" x14ac:dyDescent="0.25">
      <c r="B15" s="5" t="s">
        <v>12</v>
      </c>
      <c r="C15" s="6">
        <v>939</v>
      </c>
      <c r="D15" s="49">
        <v>5.597949207106236</v>
      </c>
    </row>
    <row r="16" spans="2:4" ht="16.5" x14ac:dyDescent="0.25">
      <c r="B16" s="5" t="s">
        <v>13</v>
      </c>
      <c r="C16" s="6">
        <v>5675</v>
      </c>
      <c r="D16" s="49">
        <v>9.2515609461860748</v>
      </c>
    </row>
    <row r="17" spans="2:4" ht="16.5" x14ac:dyDescent="0.25">
      <c r="B17" s="5" t="s">
        <v>14</v>
      </c>
      <c r="C17" s="6">
        <v>13086</v>
      </c>
      <c r="D17" s="49">
        <v>15.88106796116505</v>
      </c>
    </row>
    <row r="18" spans="2:4" ht="16.5" x14ac:dyDescent="0.25">
      <c r="B18" s="5" t="s">
        <v>15</v>
      </c>
      <c r="C18" s="6">
        <v>1381</v>
      </c>
      <c r="D18" s="49">
        <v>7.6050443306349464</v>
      </c>
    </row>
    <row r="19" spans="2:4" ht="16.5" x14ac:dyDescent="0.25">
      <c r="B19" s="5" t="s">
        <v>16</v>
      </c>
      <c r="C19" s="6">
        <v>2789</v>
      </c>
      <c r="D19" s="49">
        <v>5.9563471723902275</v>
      </c>
    </row>
    <row r="20" spans="2:4" ht="16.5" x14ac:dyDescent="0.25">
      <c r="B20" s="5" t="s">
        <v>17</v>
      </c>
      <c r="C20" s="6">
        <v>594</v>
      </c>
      <c r="D20" s="49">
        <v>3.610942249240122</v>
      </c>
    </row>
    <row r="21" spans="2:4" ht="16.5" x14ac:dyDescent="0.25">
      <c r="B21" s="5" t="s">
        <v>18</v>
      </c>
      <c r="C21" s="6">
        <v>1434</v>
      </c>
      <c r="D21" s="49">
        <v>7.1400119498107939</v>
      </c>
    </row>
    <row r="22" spans="2:4" ht="16.5" x14ac:dyDescent="0.25">
      <c r="B22" s="5" t="s">
        <v>19</v>
      </c>
      <c r="C22" s="6">
        <v>137148</v>
      </c>
      <c r="D22" s="49">
        <v>22.145469518250298</v>
      </c>
    </row>
    <row r="23" spans="2:4" ht="16.5" x14ac:dyDescent="0.25">
      <c r="B23" s="5" t="s">
        <v>20</v>
      </c>
      <c r="C23" s="6">
        <v>830</v>
      </c>
      <c r="D23" s="49">
        <v>3.6382764213387104</v>
      </c>
    </row>
    <row r="24" spans="2:4" ht="16.5" x14ac:dyDescent="0.25">
      <c r="B24" s="5" t="s">
        <v>21</v>
      </c>
      <c r="C24" s="6">
        <v>1046</v>
      </c>
      <c r="D24" s="49">
        <v>6.2354694485842028</v>
      </c>
    </row>
    <row r="25" spans="2:4" ht="16.5" x14ac:dyDescent="0.25">
      <c r="B25" s="5" t="s">
        <v>22</v>
      </c>
      <c r="C25" s="6">
        <v>6556</v>
      </c>
      <c r="D25" s="49">
        <v>9.2660381891933916</v>
      </c>
    </row>
    <row r="26" spans="2:4" ht="16.5" x14ac:dyDescent="0.25">
      <c r="B26" s="5" t="s">
        <v>23</v>
      </c>
      <c r="C26" s="6">
        <v>4664</v>
      </c>
      <c r="D26" s="49">
        <v>12.329817326248447</v>
      </c>
    </row>
    <row r="27" spans="2:4" ht="16.5" x14ac:dyDescent="0.25">
      <c r="B27" s="5" t="s">
        <v>24</v>
      </c>
      <c r="C27" s="6">
        <v>5673</v>
      </c>
      <c r="D27" s="49">
        <v>9.4232749742533475</v>
      </c>
    </row>
    <row r="28" spans="2:4" ht="16.5" x14ac:dyDescent="0.25">
      <c r="B28" s="5" t="s">
        <v>25</v>
      </c>
      <c r="C28" s="6">
        <v>744</v>
      </c>
      <c r="D28" s="49">
        <v>5.8518168947616802</v>
      </c>
    </row>
    <row r="29" spans="2:4" ht="16.5" x14ac:dyDescent="0.25">
      <c r="B29" s="5" t="s">
        <v>26</v>
      </c>
      <c r="C29" s="6">
        <v>133619</v>
      </c>
      <c r="D29" s="49">
        <v>24.470551607940809</v>
      </c>
    </row>
    <row r="30" spans="2:4" ht="16.5" x14ac:dyDescent="0.25">
      <c r="B30" s="5" t="s">
        <v>27</v>
      </c>
      <c r="C30" s="6">
        <v>702</v>
      </c>
      <c r="D30" s="49">
        <v>4.0155588605422716</v>
      </c>
    </row>
    <row r="31" spans="2:4" ht="16.5" x14ac:dyDescent="0.25">
      <c r="B31" s="5" t="s">
        <v>28</v>
      </c>
      <c r="C31" s="6">
        <v>377</v>
      </c>
      <c r="D31" s="49">
        <v>2.7137921105672329</v>
      </c>
    </row>
    <row r="32" spans="2:4" ht="16.5" x14ac:dyDescent="0.25">
      <c r="B32" s="5" t="s">
        <v>29</v>
      </c>
      <c r="C32" s="6">
        <v>1579</v>
      </c>
      <c r="D32" s="49">
        <v>4.2766988976463258</v>
      </c>
    </row>
    <row r="33" spans="2:4" ht="16.5" x14ac:dyDescent="0.25">
      <c r="B33" s="5" t="s">
        <v>30</v>
      </c>
      <c r="C33" s="6">
        <v>10156</v>
      </c>
      <c r="D33" s="49">
        <v>14.596987466942624</v>
      </c>
    </row>
    <row r="34" spans="2:4" ht="16.5" x14ac:dyDescent="0.25">
      <c r="B34" s="5" t="s">
        <v>31</v>
      </c>
      <c r="C34" s="6">
        <v>1142</v>
      </c>
      <c r="D34" s="49">
        <v>5.92200788218212</v>
      </c>
    </row>
    <row r="35" spans="2:4" ht="16.5" x14ac:dyDescent="0.25">
      <c r="B35" s="5" t="s">
        <v>32</v>
      </c>
      <c r="C35" s="6">
        <v>88485</v>
      </c>
      <c r="D35" s="49">
        <v>23.399073398280073</v>
      </c>
    </row>
    <row r="36" spans="2:4" ht="16.5" x14ac:dyDescent="0.25">
      <c r="B36" s="5" t="s">
        <v>33</v>
      </c>
      <c r="C36" s="6">
        <v>3813</v>
      </c>
      <c r="D36" s="49">
        <v>11.254095215607569</v>
      </c>
    </row>
    <row r="37" spans="2:4" ht="16.5" x14ac:dyDescent="0.25">
      <c r="B37" s="5" t="s">
        <v>34</v>
      </c>
      <c r="C37" s="6">
        <v>1042</v>
      </c>
      <c r="D37" s="49">
        <v>7.9035194174757279</v>
      </c>
    </row>
    <row r="38" spans="2:4" ht="16.5" x14ac:dyDescent="0.25">
      <c r="B38" s="5" t="s">
        <v>35</v>
      </c>
      <c r="C38" s="6">
        <v>159</v>
      </c>
      <c r="D38" s="49">
        <v>1.9605425400739827</v>
      </c>
    </row>
    <row r="39" spans="2:4" ht="16.5" x14ac:dyDescent="0.25">
      <c r="B39" s="5" t="s">
        <v>36</v>
      </c>
      <c r="C39" s="6">
        <v>665</v>
      </c>
      <c r="D39" s="49">
        <v>5.5218799302499377</v>
      </c>
    </row>
    <row r="40" spans="2:4" ht="16.5" x14ac:dyDescent="0.25">
      <c r="B40" s="5" t="s">
        <v>37</v>
      </c>
      <c r="C40" s="6">
        <v>677</v>
      </c>
      <c r="D40" s="49">
        <v>3.5006980712549769</v>
      </c>
    </row>
    <row r="41" spans="2:4" ht="16.5" x14ac:dyDescent="0.25">
      <c r="B41" s="5" t="s">
        <v>38</v>
      </c>
      <c r="C41" s="6">
        <v>506</v>
      </c>
      <c r="D41" s="49">
        <v>3.7786573071465908</v>
      </c>
    </row>
    <row r="42" spans="2:4" ht="16.5" x14ac:dyDescent="0.25">
      <c r="B42" s="5" t="s">
        <v>39</v>
      </c>
      <c r="C42" s="6">
        <v>303</v>
      </c>
      <c r="D42" s="49">
        <v>2.2215704963707017</v>
      </c>
    </row>
    <row r="43" spans="2:4" ht="16.5" x14ac:dyDescent="0.25">
      <c r="B43" s="5" t="s">
        <v>40</v>
      </c>
      <c r="C43" s="6">
        <v>1713</v>
      </c>
      <c r="D43" s="49">
        <v>6.781741161566174</v>
      </c>
    </row>
    <row r="44" spans="2:4" ht="16.5" x14ac:dyDescent="0.25">
      <c r="B44" s="5" t="s">
        <v>41</v>
      </c>
      <c r="C44" s="6">
        <v>758</v>
      </c>
      <c r="D44" s="49">
        <v>5.1421206159690662</v>
      </c>
    </row>
    <row r="45" spans="2:4" ht="16.5" x14ac:dyDescent="0.25">
      <c r="B45" s="5" t="s">
        <v>42</v>
      </c>
      <c r="C45" s="6">
        <v>2406</v>
      </c>
      <c r="D45" s="49">
        <v>7.380141713444373</v>
      </c>
    </row>
    <row r="46" spans="2:4" ht="16.5" x14ac:dyDescent="0.25">
      <c r="B46" s="5" t="s">
        <v>43</v>
      </c>
      <c r="C46" s="6">
        <v>1102</v>
      </c>
      <c r="D46" s="49">
        <v>4.2966313162819718</v>
      </c>
    </row>
    <row r="47" spans="2:4" ht="16.5" x14ac:dyDescent="0.25">
      <c r="B47" s="5" t="s">
        <v>44</v>
      </c>
      <c r="C47" s="6">
        <v>15027</v>
      </c>
      <c r="D47" s="49">
        <v>14.680252437427951</v>
      </c>
    </row>
    <row r="48" spans="2:4" ht="16.5" x14ac:dyDescent="0.25">
      <c r="B48" s="5" t="s">
        <v>45</v>
      </c>
      <c r="C48" s="6">
        <v>883</v>
      </c>
      <c r="D48" s="49">
        <v>3.2107923348241885</v>
      </c>
    </row>
    <row r="49" spans="2:4" ht="16.5" x14ac:dyDescent="0.25">
      <c r="B49" s="5" t="s">
        <v>46</v>
      </c>
      <c r="C49" s="6">
        <v>5646</v>
      </c>
      <c r="D49" s="49">
        <v>8.0143082229698077</v>
      </c>
    </row>
    <row r="50" spans="2:4" ht="16.5" x14ac:dyDescent="0.25">
      <c r="B50" s="5" t="s">
        <v>47</v>
      </c>
      <c r="C50" s="6">
        <v>1119</v>
      </c>
      <c r="D50" s="49">
        <v>4.7937283125562269</v>
      </c>
    </row>
    <row r="51" spans="2:4" ht="16.5" x14ac:dyDescent="0.25">
      <c r="B51" s="5" t="s">
        <v>48</v>
      </c>
      <c r="C51" s="6">
        <v>14163</v>
      </c>
      <c r="D51" s="49">
        <v>10.918383866416892</v>
      </c>
    </row>
    <row r="52" spans="2:4" ht="16.5" x14ac:dyDescent="0.25">
      <c r="B52" s="5" t="s">
        <v>49</v>
      </c>
      <c r="C52" s="6">
        <v>34644</v>
      </c>
      <c r="D52" s="49">
        <v>17.078461144085345</v>
      </c>
    </row>
    <row r="53" spans="2:4" ht="16.5" x14ac:dyDescent="0.25">
      <c r="B53" s="5" t="s">
        <v>50</v>
      </c>
      <c r="C53" s="6">
        <v>984</v>
      </c>
      <c r="D53" s="49">
        <v>6.134280905180475</v>
      </c>
    </row>
    <row r="54" spans="2:4" ht="16.5" x14ac:dyDescent="0.25">
      <c r="B54" s="5" t="s">
        <v>51</v>
      </c>
      <c r="C54" s="6">
        <v>13192</v>
      </c>
      <c r="D54" s="49">
        <v>11.831496246603109</v>
      </c>
    </row>
    <row r="55" spans="2:4" ht="16.5" x14ac:dyDescent="0.25">
      <c r="B55" s="5" t="s">
        <v>52</v>
      </c>
      <c r="C55" s="6">
        <v>2361</v>
      </c>
      <c r="D55" s="49">
        <v>8.4641858464185837</v>
      </c>
    </row>
    <row r="56" spans="2:4" ht="16.5" x14ac:dyDescent="0.25">
      <c r="B56" s="5" t="s">
        <v>53</v>
      </c>
      <c r="C56" s="6">
        <v>6837</v>
      </c>
      <c r="D56" s="49">
        <v>9.5877156079091286</v>
      </c>
    </row>
    <row r="57" spans="2:4" ht="16.5" x14ac:dyDescent="0.25">
      <c r="B57" s="5" t="s">
        <v>54</v>
      </c>
      <c r="C57" s="6">
        <v>304</v>
      </c>
      <c r="D57" s="49">
        <v>2.7252353204840878</v>
      </c>
    </row>
    <row r="58" spans="2:4" ht="16.5" x14ac:dyDescent="0.25">
      <c r="B58" s="5" t="s">
        <v>55</v>
      </c>
      <c r="C58" s="6">
        <v>913</v>
      </c>
      <c r="D58" s="49">
        <v>5.1145594084365023</v>
      </c>
    </row>
    <row r="59" spans="2:4" ht="16.5" x14ac:dyDescent="0.25">
      <c r="B59" s="5" t="s">
        <v>56</v>
      </c>
      <c r="C59" s="6">
        <v>3167</v>
      </c>
      <c r="D59" s="49">
        <v>7.1501140135010051</v>
      </c>
    </row>
    <row r="60" spans="2:4" ht="16.5" x14ac:dyDescent="0.25">
      <c r="B60" s="5" t="s">
        <v>57</v>
      </c>
      <c r="C60" s="6">
        <v>204</v>
      </c>
      <c r="D60" s="49">
        <v>2.7185501066098081</v>
      </c>
    </row>
    <row r="61" spans="2:4" ht="16.5" x14ac:dyDescent="0.25">
      <c r="B61" s="5" t="s">
        <v>58</v>
      </c>
      <c r="C61" s="6">
        <v>40236</v>
      </c>
      <c r="D61" s="49">
        <v>15.788730183644638</v>
      </c>
    </row>
    <row r="62" spans="2:4" ht="16.5" x14ac:dyDescent="0.25">
      <c r="B62" s="5" t="s">
        <v>59</v>
      </c>
      <c r="C62" s="6">
        <v>181</v>
      </c>
      <c r="D62" s="49">
        <v>2.2836235175372193</v>
      </c>
    </row>
    <row r="63" spans="2:4" ht="16.5" x14ac:dyDescent="0.25">
      <c r="B63" s="5" t="s">
        <v>60</v>
      </c>
      <c r="C63" s="6">
        <v>372</v>
      </c>
      <c r="D63" s="49">
        <v>2.6134607278347621</v>
      </c>
    </row>
    <row r="64" spans="2:4" ht="16.5" x14ac:dyDescent="0.25">
      <c r="B64" s="5" t="s">
        <v>61</v>
      </c>
      <c r="C64" s="6">
        <v>3629</v>
      </c>
      <c r="D64" s="49">
        <v>9.5633383403167578</v>
      </c>
    </row>
    <row r="65" spans="2:4" ht="16.5" x14ac:dyDescent="0.25">
      <c r="B65" s="5" t="s">
        <v>62</v>
      </c>
      <c r="C65" s="6">
        <v>130</v>
      </c>
      <c r="D65" s="49">
        <v>2.1221025138752858</v>
      </c>
    </row>
    <row r="66" spans="2:4" ht="16.5" x14ac:dyDescent="0.25">
      <c r="B66" s="5" t="s">
        <v>63</v>
      </c>
      <c r="C66" s="6">
        <v>2456</v>
      </c>
      <c r="D66" s="49">
        <v>8.6784452296819783</v>
      </c>
    </row>
    <row r="67" spans="2:4" ht="16.5" x14ac:dyDescent="0.25">
      <c r="B67" s="5" t="s">
        <v>64</v>
      </c>
      <c r="C67" s="6">
        <v>325</v>
      </c>
      <c r="D67" s="49">
        <v>3.7142857142857144</v>
      </c>
    </row>
    <row r="68" spans="2:4" ht="16.5" x14ac:dyDescent="0.25">
      <c r="B68" s="5" t="s">
        <v>65</v>
      </c>
      <c r="C68" s="6">
        <v>714</v>
      </c>
      <c r="D68" s="49">
        <v>4.6798190994297695</v>
      </c>
    </row>
    <row r="69" spans="2:4" ht="16.5" x14ac:dyDescent="0.25">
      <c r="B69" s="5" t="s">
        <v>66</v>
      </c>
      <c r="C69" s="6">
        <v>1164</v>
      </c>
      <c r="D69" s="49">
        <v>5.4622243078366965</v>
      </c>
    </row>
    <row r="70" spans="2:4" ht="16.5" x14ac:dyDescent="0.25">
      <c r="B70" s="5" t="s">
        <v>67</v>
      </c>
      <c r="C70" s="6">
        <v>745</v>
      </c>
      <c r="D70" s="49">
        <v>5.8440539692500781</v>
      </c>
    </row>
    <row r="71" spans="2:4" ht="16.5" x14ac:dyDescent="0.25">
      <c r="B71" s="5" t="s">
        <v>68</v>
      </c>
      <c r="C71" s="6">
        <v>9725</v>
      </c>
      <c r="D71" s="49">
        <v>14.171633417367355</v>
      </c>
    </row>
    <row r="72" spans="2:4" ht="16.5" x14ac:dyDescent="0.25">
      <c r="B72" s="5" t="s">
        <v>69</v>
      </c>
      <c r="C72" s="6">
        <v>826</v>
      </c>
      <c r="D72" s="49">
        <v>4.614782948768088</v>
      </c>
    </row>
    <row r="73" spans="2:4" ht="16.5" x14ac:dyDescent="0.25">
      <c r="B73" s="5" t="s">
        <v>70</v>
      </c>
      <c r="C73" s="6">
        <v>486</v>
      </c>
      <c r="D73" s="49">
        <v>3.5072526520891967</v>
      </c>
    </row>
    <row r="74" spans="2:4" ht="16.5" x14ac:dyDescent="0.25">
      <c r="B74" s="5" t="s">
        <v>71</v>
      </c>
      <c r="C74" s="6">
        <v>4977</v>
      </c>
      <c r="D74" s="49">
        <v>9.170136713711905</v>
      </c>
    </row>
    <row r="75" spans="2:4" ht="16.5" x14ac:dyDescent="0.25">
      <c r="B75" s="5" t="s">
        <v>72</v>
      </c>
      <c r="C75" s="6">
        <v>2142</v>
      </c>
      <c r="D75" s="49">
        <v>6.6860192901957118</v>
      </c>
    </row>
    <row r="76" spans="2:4" ht="16.5" x14ac:dyDescent="0.25">
      <c r="B76" s="5" t="s">
        <v>73</v>
      </c>
      <c r="C76" s="6">
        <v>1646</v>
      </c>
      <c r="D76" s="49">
        <v>6.250949415160262</v>
      </c>
    </row>
    <row r="77" spans="2:4" ht="16.5" x14ac:dyDescent="0.25">
      <c r="B77" s="5" t="s">
        <v>74</v>
      </c>
      <c r="C77" s="6">
        <v>2593</v>
      </c>
      <c r="D77" s="49">
        <v>7.5527204939997663</v>
      </c>
    </row>
    <row r="78" spans="2:4" ht="16.5" x14ac:dyDescent="0.25">
      <c r="B78" s="5" t="s">
        <v>75</v>
      </c>
      <c r="C78" s="6">
        <v>1612</v>
      </c>
      <c r="D78" s="49">
        <v>6.6874092511926984</v>
      </c>
    </row>
    <row r="79" spans="2:4" ht="16.5" x14ac:dyDescent="0.25">
      <c r="B79" s="5" t="s">
        <v>76</v>
      </c>
      <c r="C79" s="6">
        <v>1203</v>
      </c>
      <c r="D79" s="49">
        <v>5.897347909211236</v>
      </c>
    </row>
    <row r="80" spans="2:4" ht="16.5" x14ac:dyDescent="0.25">
      <c r="B80" s="5" t="s">
        <v>77</v>
      </c>
      <c r="C80" s="6">
        <v>17062</v>
      </c>
      <c r="D80" s="49">
        <v>10.265512282876173</v>
      </c>
    </row>
    <row r="81" spans="2:4" ht="16.5" x14ac:dyDescent="0.25">
      <c r="B81" s="5" t="s">
        <v>78</v>
      </c>
      <c r="C81" s="6">
        <v>36878</v>
      </c>
      <c r="D81" s="49">
        <v>15.007467515291111</v>
      </c>
    </row>
    <row r="82" spans="2:4" ht="16.5" x14ac:dyDescent="0.25">
      <c r="B82" s="5" t="s">
        <v>79</v>
      </c>
      <c r="C82" s="6">
        <v>9131</v>
      </c>
      <c r="D82" s="49">
        <v>9.5336041011933972</v>
      </c>
    </row>
    <row r="83" spans="2:4" ht="16.5" x14ac:dyDescent="0.25">
      <c r="B83" s="5" t="s">
        <v>80</v>
      </c>
      <c r="C83" s="6">
        <v>1894</v>
      </c>
      <c r="D83" s="49">
        <v>4.7137879542060723</v>
      </c>
    </row>
    <row r="84" spans="2:4" ht="16.5" x14ac:dyDescent="0.25">
      <c r="B84" s="5" t="s">
        <v>81</v>
      </c>
      <c r="C84" s="6">
        <v>1455</v>
      </c>
      <c r="D84" s="49">
        <v>7.124320618910053</v>
      </c>
    </row>
    <row r="85" spans="2:4" ht="16.5" x14ac:dyDescent="0.25">
      <c r="B85" s="5" t="s">
        <v>82</v>
      </c>
      <c r="C85" s="6">
        <v>367</v>
      </c>
      <c r="D85" s="49">
        <v>2.883859814552884</v>
      </c>
    </row>
    <row r="86" spans="2:4" ht="16.5" x14ac:dyDescent="0.25">
      <c r="B86" s="5" t="s">
        <v>83</v>
      </c>
      <c r="C86" s="6">
        <v>126</v>
      </c>
      <c r="D86" s="49">
        <v>2.0124580737901296</v>
      </c>
    </row>
    <row r="87" spans="2:4" ht="16.5" x14ac:dyDescent="0.25">
      <c r="B87" s="5" t="s">
        <v>84</v>
      </c>
      <c r="C87" s="6">
        <v>9022</v>
      </c>
      <c r="D87" s="49">
        <v>10.632505627379114</v>
      </c>
    </row>
    <row r="88" spans="2:4" ht="16.5" x14ac:dyDescent="0.25">
      <c r="B88" s="5" t="s">
        <v>85</v>
      </c>
      <c r="C88" s="6">
        <v>1953</v>
      </c>
      <c r="D88" s="49">
        <v>6.9130296272698315</v>
      </c>
    </row>
    <row r="89" spans="2:4" ht="16.5" x14ac:dyDescent="0.25">
      <c r="B89" s="5" t="s">
        <v>86</v>
      </c>
      <c r="C89" s="6">
        <v>3440</v>
      </c>
      <c r="D89" s="49">
        <v>7.4187495956350142</v>
      </c>
    </row>
    <row r="90" spans="2:4" ht="16.5" x14ac:dyDescent="0.25">
      <c r="B90" s="5" t="s">
        <v>87</v>
      </c>
      <c r="C90" s="6">
        <v>544</v>
      </c>
      <c r="D90" s="49">
        <v>3.2711966325917019</v>
      </c>
    </row>
    <row r="91" spans="2:4" ht="16.5" x14ac:dyDescent="0.25">
      <c r="B91" s="5" t="s">
        <v>88</v>
      </c>
      <c r="C91" s="6">
        <v>9445</v>
      </c>
      <c r="D91" s="49">
        <v>17.560331684825048</v>
      </c>
    </row>
    <row r="92" spans="2:4" ht="16.5" x14ac:dyDescent="0.25">
      <c r="B92" s="5" t="s">
        <v>89</v>
      </c>
      <c r="C92" s="6">
        <v>750</v>
      </c>
      <c r="D92" s="49">
        <v>7.5498288705456007</v>
      </c>
    </row>
    <row r="93" spans="2:4" ht="16.5" x14ac:dyDescent="0.25">
      <c r="B93" s="7" t="s">
        <v>94</v>
      </c>
      <c r="C93" s="8">
        <v>737592</v>
      </c>
      <c r="D93" s="31">
        <v>14.253431701630101</v>
      </c>
    </row>
    <row r="94" spans="2:4" ht="16.5" x14ac:dyDescent="0.25">
      <c r="B94" s="9"/>
      <c r="C94" s="10"/>
      <c r="D94" s="27"/>
    </row>
    <row r="95" spans="2:4" x14ac:dyDescent="0.25">
      <c r="B95" s="11" t="s">
        <v>223</v>
      </c>
      <c r="C95" s="2"/>
      <c r="D95" s="26"/>
    </row>
    <row r="97" spans="2:3" ht="27.75" customHeight="1" x14ac:dyDescent="0.25">
      <c r="B97" s="48" t="s">
        <v>194</v>
      </c>
      <c r="C97" s="44"/>
    </row>
    <row r="98" spans="2:3" x14ac:dyDescent="0.25">
      <c r="B98" s="44"/>
      <c r="C98" s="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B10" sqref="B10"/>
    </sheetView>
  </sheetViews>
  <sheetFormatPr defaultRowHeight="15" x14ac:dyDescent="0.25"/>
  <cols>
    <col min="1" max="1" width="2.85546875" style="3" customWidth="1"/>
    <col min="2" max="4" width="21.42578125" style="3" customWidth="1"/>
    <col min="5" max="16384" width="9.140625" style="3"/>
  </cols>
  <sheetData>
    <row r="2" spans="2:11" ht="15.75" x14ac:dyDescent="0.25">
      <c r="B2" s="1" t="s">
        <v>118</v>
      </c>
      <c r="C2" s="2"/>
      <c r="D2" s="2"/>
    </row>
    <row r="3" spans="2:11" x14ac:dyDescent="0.25">
      <c r="B3" s="2"/>
      <c r="C3" s="2"/>
      <c r="D3" s="2"/>
    </row>
    <row r="4" spans="2:11" ht="33" customHeight="1" x14ac:dyDescent="0.25">
      <c r="B4" s="4" t="s">
        <v>90</v>
      </c>
      <c r="C4" s="14" t="s">
        <v>219</v>
      </c>
      <c r="D4" s="50" t="s">
        <v>217</v>
      </c>
    </row>
    <row r="5" spans="2:11" ht="16.5" x14ac:dyDescent="0.25">
      <c r="B5" s="5" t="s">
        <v>92</v>
      </c>
      <c r="C5" s="6">
        <v>178940</v>
      </c>
      <c r="D5" s="51">
        <v>20.282347873889904</v>
      </c>
    </row>
    <row r="6" spans="2:11" ht="16.5" x14ac:dyDescent="0.25">
      <c r="B6" s="5" t="s">
        <v>93</v>
      </c>
      <c r="C6" s="6">
        <v>452296</v>
      </c>
      <c r="D6" s="51">
        <v>18.372192305708186</v>
      </c>
    </row>
    <row r="7" spans="2:11" ht="16.5" x14ac:dyDescent="0.25">
      <c r="B7" s="5" t="s">
        <v>208</v>
      </c>
      <c r="C7" s="6">
        <v>106356</v>
      </c>
      <c r="D7" s="51">
        <v>5.8094477539707947</v>
      </c>
    </row>
    <row r="8" spans="2:11" ht="16.5" x14ac:dyDescent="0.25">
      <c r="B8" s="7" t="s">
        <v>220</v>
      </c>
      <c r="C8" s="8">
        <v>737592</v>
      </c>
      <c r="D8" s="25">
        <v>14.253431701630079</v>
      </c>
    </row>
    <row r="9" spans="2:11" x14ac:dyDescent="0.25">
      <c r="B9" s="2"/>
      <c r="C9" s="2"/>
      <c r="D9" s="2"/>
    </row>
    <row r="10" spans="2:11" x14ac:dyDescent="0.25">
      <c r="B10" s="11" t="s">
        <v>289</v>
      </c>
    </row>
    <row r="11" spans="2:11" x14ac:dyDescent="0.25">
      <c r="C11" s="17"/>
      <c r="D11" s="17"/>
    </row>
    <row r="12" spans="2:11" ht="49.5" customHeight="1" x14ac:dyDescent="0.25">
      <c r="B12" s="77" t="s">
        <v>218</v>
      </c>
      <c r="C12" s="77"/>
      <c r="D12" s="77"/>
      <c r="E12" s="77"/>
      <c r="F12" s="77"/>
      <c r="G12" s="77"/>
      <c r="H12" s="77"/>
      <c r="I12" s="77"/>
      <c r="J12" s="77"/>
      <c r="K12" s="77"/>
    </row>
  </sheetData>
  <mergeCells count="1">
    <mergeCell ref="B12:K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8"/>
  <sheetViews>
    <sheetView topLeftCell="A76" workbookViewId="0">
      <selection activeCell="B95" sqref="B95"/>
    </sheetView>
  </sheetViews>
  <sheetFormatPr defaultRowHeight="15" x14ac:dyDescent="0.25"/>
  <cols>
    <col min="1" max="1" width="2.85546875" style="3" customWidth="1"/>
    <col min="2" max="3" width="21.42578125" style="3" customWidth="1"/>
    <col min="4" max="4" width="21.42578125" style="28" customWidth="1"/>
    <col min="5" max="16384" width="9.140625" style="3"/>
  </cols>
  <sheetData>
    <row r="2" spans="2:4" ht="15.75" x14ac:dyDescent="0.25">
      <c r="B2" s="1" t="s">
        <v>221</v>
      </c>
      <c r="C2" s="2"/>
      <c r="D2" s="26"/>
    </row>
    <row r="3" spans="2:4" x14ac:dyDescent="0.25">
      <c r="B3" s="2"/>
      <c r="C3" s="2"/>
      <c r="D3" s="26"/>
    </row>
    <row r="4" spans="2:4" ht="33" customHeight="1" x14ac:dyDescent="0.25">
      <c r="B4" s="4" t="s">
        <v>0</v>
      </c>
      <c r="C4" s="14" t="s">
        <v>222</v>
      </c>
      <c r="D4" s="50" t="s">
        <v>217</v>
      </c>
    </row>
    <row r="5" spans="2:4" ht="16.5" x14ac:dyDescent="0.25">
      <c r="B5" s="5" t="s">
        <v>2</v>
      </c>
      <c r="C5" s="6">
        <v>3298</v>
      </c>
      <c r="D5" s="49">
        <v>25.518415351284435</v>
      </c>
    </row>
    <row r="6" spans="2:4" ht="16.5" x14ac:dyDescent="0.25">
      <c r="B6" s="5" t="s">
        <v>3</v>
      </c>
      <c r="C6" s="6">
        <v>1798</v>
      </c>
      <c r="D6" s="49">
        <v>3.9951116542606377</v>
      </c>
    </row>
    <row r="7" spans="2:4" ht="16.5" x14ac:dyDescent="0.25">
      <c r="B7" s="5" t="s">
        <v>4</v>
      </c>
      <c r="C7" s="6">
        <v>1370</v>
      </c>
      <c r="D7" s="49">
        <v>6.1614571621317742</v>
      </c>
    </row>
    <row r="8" spans="2:4" ht="16.5" x14ac:dyDescent="0.25">
      <c r="B8" s="5" t="s">
        <v>5</v>
      </c>
      <c r="C8" s="6">
        <v>3883</v>
      </c>
      <c r="D8" s="49">
        <v>8.4197059716379723</v>
      </c>
    </row>
    <row r="9" spans="2:4" ht="16.5" x14ac:dyDescent="0.25">
      <c r="B9" s="5" t="s">
        <v>6</v>
      </c>
      <c r="C9" s="6">
        <v>4026</v>
      </c>
      <c r="D9" s="49">
        <v>15.137045531450916</v>
      </c>
    </row>
    <row r="10" spans="2:4" ht="16.5" x14ac:dyDescent="0.25">
      <c r="B10" s="5" t="s">
        <v>7</v>
      </c>
      <c r="C10" s="6">
        <v>652</v>
      </c>
      <c r="D10" s="49">
        <v>3.2912670368500754</v>
      </c>
    </row>
    <row r="11" spans="2:4" ht="16.5" x14ac:dyDescent="0.25">
      <c r="B11" s="5" t="s">
        <v>8</v>
      </c>
      <c r="C11" s="6">
        <v>3147</v>
      </c>
      <c r="D11" s="49">
        <v>9.7469569795893083</v>
      </c>
    </row>
    <row r="12" spans="2:4" ht="16.5" x14ac:dyDescent="0.25">
      <c r="B12" s="5" t="s">
        <v>9</v>
      </c>
      <c r="C12" s="6">
        <v>3639</v>
      </c>
      <c r="D12" s="49">
        <v>18.270823919264949</v>
      </c>
    </row>
    <row r="13" spans="2:4" ht="16.5" x14ac:dyDescent="0.25">
      <c r="B13" s="5" t="s">
        <v>10</v>
      </c>
      <c r="C13" s="6">
        <v>4376</v>
      </c>
      <c r="D13" s="49">
        <v>2.9071969067850096</v>
      </c>
    </row>
    <row r="14" spans="2:4" ht="16.5" x14ac:dyDescent="0.25">
      <c r="B14" s="5" t="s">
        <v>11</v>
      </c>
      <c r="C14" s="6">
        <v>1848</v>
      </c>
      <c r="D14" s="49">
        <v>13.569278214259489</v>
      </c>
    </row>
    <row r="15" spans="2:4" ht="16.5" x14ac:dyDescent="0.25">
      <c r="B15" s="5" t="s">
        <v>12</v>
      </c>
      <c r="C15" s="6">
        <v>1030</v>
      </c>
      <c r="D15" s="49">
        <v>6.1404554667938474</v>
      </c>
    </row>
    <row r="16" spans="2:4" ht="16.5" x14ac:dyDescent="0.25">
      <c r="B16" s="5" t="s">
        <v>13</v>
      </c>
      <c r="C16" s="6">
        <v>2573</v>
      </c>
      <c r="D16" s="49">
        <v>4.1945843726055987</v>
      </c>
    </row>
    <row r="17" spans="2:4" ht="16.5" x14ac:dyDescent="0.25">
      <c r="B17" s="5" t="s">
        <v>14</v>
      </c>
      <c r="C17" s="6">
        <v>4959</v>
      </c>
      <c r="D17" s="49">
        <v>6.0182038834951452</v>
      </c>
    </row>
    <row r="18" spans="2:4" ht="16.5" x14ac:dyDescent="0.25">
      <c r="B18" s="5" t="s">
        <v>15</v>
      </c>
      <c r="C18" s="6">
        <v>1273</v>
      </c>
      <c r="D18" s="49">
        <v>7.0102979238944876</v>
      </c>
    </row>
    <row r="19" spans="2:4" ht="16.5" x14ac:dyDescent="0.25">
      <c r="B19" s="5" t="s">
        <v>16</v>
      </c>
      <c r="C19" s="6">
        <v>4369</v>
      </c>
      <c r="D19" s="49">
        <v>9.3306851187425259</v>
      </c>
    </row>
    <row r="20" spans="2:4" ht="16.5" x14ac:dyDescent="0.25">
      <c r="B20" s="5" t="s">
        <v>17</v>
      </c>
      <c r="C20" s="6">
        <v>2211</v>
      </c>
      <c r="D20" s="49">
        <v>13.440729483282674</v>
      </c>
    </row>
    <row r="21" spans="2:4" ht="16.5" x14ac:dyDescent="0.25">
      <c r="B21" s="5" t="s">
        <v>18</v>
      </c>
      <c r="C21" s="6">
        <v>795</v>
      </c>
      <c r="D21" s="49">
        <v>3.958374825731926</v>
      </c>
    </row>
    <row r="22" spans="2:4" ht="16.5" x14ac:dyDescent="0.25">
      <c r="B22" s="5" t="s">
        <v>19</v>
      </c>
      <c r="C22" s="6">
        <v>3649</v>
      </c>
      <c r="D22" s="49">
        <v>0.58920887123469046</v>
      </c>
    </row>
    <row r="23" spans="2:4" ht="16.5" x14ac:dyDescent="0.25">
      <c r="B23" s="5" t="s">
        <v>20</v>
      </c>
      <c r="C23" s="6">
        <v>996</v>
      </c>
      <c r="D23" s="49">
        <v>4.3659317056064522</v>
      </c>
    </row>
    <row r="24" spans="2:4" ht="16.5" x14ac:dyDescent="0.25">
      <c r="B24" s="5" t="s">
        <v>21</v>
      </c>
      <c r="C24" s="6">
        <v>1051</v>
      </c>
      <c r="D24" s="49">
        <v>6.2652757078986587</v>
      </c>
    </row>
    <row r="25" spans="2:4" ht="16.5" x14ac:dyDescent="0.25">
      <c r="B25" s="5" t="s">
        <v>22</v>
      </c>
      <c r="C25" s="6">
        <v>1244</v>
      </c>
      <c r="D25" s="49">
        <v>1.7582293330318151</v>
      </c>
    </row>
    <row r="26" spans="2:4" ht="16.5" x14ac:dyDescent="0.25">
      <c r="B26" s="5" t="s">
        <v>23</v>
      </c>
      <c r="C26" s="6">
        <v>1348</v>
      </c>
      <c r="D26" s="49">
        <v>3.5635921431781536</v>
      </c>
    </row>
    <row r="27" spans="2:4" ht="16.5" x14ac:dyDescent="0.25">
      <c r="B27" s="5" t="s">
        <v>24</v>
      </c>
      <c r="C27" s="6">
        <v>1908</v>
      </c>
      <c r="D27" s="49">
        <v>3.169329922593934</v>
      </c>
    </row>
    <row r="28" spans="2:4" ht="16.5" x14ac:dyDescent="0.25">
      <c r="B28" s="5" t="s">
        <v>25</v>
      </c>
      <c r="C28" s="6">
        <v>725</v>
      </c>
      <c r="D28" s="49">
        <v>5.7023753342771748</v>
      </c>
    </row>
    <row r="29" spans="2:4" ht="16.5" x14ac:dyDescent="0.25">
      <c r="B29" s="5" t="s">
        <v>26</v>
      </c>
      <c r="C29" s="6">
        <v>5340</v>
      </c>
      <c r="D29" s="49">
        <v>0.97795033330891501</v>
      </c>
    </row>
    <row r="30" spans="2:4" ht="16.5" x14ac:dyDescent="0.25">
      <c r="B30" s="5" t="s">
        <v>27</v>
      </c>
      <c r="C30" s="6">
        <v>1335</v>
      </c>
      <c r="D30" s="49">
        <v>7.6364260382107307</v>
      </c>
    </row>
    <row r="31" spans="2:4" ht="16.5" x14ac:dyDescent="0.25">
      <c r="B31" s="5" t="s">
        <v>28</v>
      </c>
      <c r="C31" s="6">
        <v>3502</v>
      </c>
      <c r="D31" s="49">
        <v>25.208753239274401</v>
      </c>
    </row>
    <row r="32" spans="2:4" ht="16.5" x14ac:dyDescent="0.25">
      <c r="B32" s="5" t="s">
        <v>29</v>
      </c>
      <c r="C32" s="6">
        <v>1047</v>
      </c>
      <c r="D32" s="49">
        <v>2.8357845128788495</v>
      </c>
    </row>
    <row r="33" spans="2:4" ht="16.5" x14ac:dyDescent="0.25">
      <c r="B33" s="5" t="s">
        <v>30</v>
      </c>
      <c r="C33" s="6">
        <v>761</v>
      </c>
      <c r="D33" s="49">
        <v>1.0937679659652753</v>
      </c>
    </row>
    <row r="34" spans="2:4" ht="16.5" x14ac:dyDescent="0.25">
      <c r="B34" s="5" t="s">
        <v>31</v>
      </c>
      <c r="C34" s="6">
        <v>2971</v>
      </c>
      <c r="D34" s="49">
        <v>15.406554656710226</v>
      </c>
    </row>
    <row r="35" spans="2:4" ht="16.5" x14ac:dyDescent="0.25">
      <c r="B35" s="5" t="s">
        <v>32</v>
      </c>
      <c r="C35" s="6">
        <v>3047</v>
      </c>
      <c r="D35" s="49">
        <v>0.80575212346227476</v>
      </c>
    </row>
    <row r="36" spans="2:4" ht="16.5" x14ac:dyDescent="0.25">
      <c r="B36" s="5" t="s">
        <v>33</v>
      </c>
      <c r="C36" s="6">
        <v>2131</v>
      </c>
      <c r="D36" s="49">
        <v>6.2896608718750926</v>
      </c>
    </row>
    <row r="37" spans="2:4" ht="16.5" x14ac:dyDescent="0.25">
      <c r="B37" s="5" t="s">
        <v>34</v>
      </c>
      <c r="C37" s="6">
        <v>967</v>
      </c>
      <c r="D37" s="49">
        <v>7.3346480582524274</v>
      </c>
    </row>
    <row r="38" spans="2:4" ht="16.5" x14ac:dyDescent="0.25">
      <c r="B38" s="5" t="s">
        <v>35</v>
      </c>
      <c r="C38" s="6">
        <v>1145</v>
      </c>
      <c r="D38" s="49">
        <v>14.118372379778052</v>
      </c>
    </row>
    <row r="39" spans="2:4" ht="16.5" x14ac:dyDescent="0.25">
      <c r="B39" s="5" t="s">
        <v>36</v>
      </c>
      <c r="C39" s="6">
        <v>799</v>
      </c>
      <c r="D39" s="49">
        <v>6.6345594951424056</v>
      </c>
    </row>
    <row r="40" spans="2:4" ht="16.5" x14ac:dyDescent="0.25">
      <c r="B40" s="5" t="s">
        <v>37</v>
      </c>
      <c r="C40" s="6">
        <v>3162</v>
      </c>
      <c r="D40" s="49">
        <v>16.350380061016597</v>
      </c>
    </row>
    <row r="41" spans="2:4" ht="16.5" x14ac:dyDescent="0.25">
      <c r="B41" s="5" t="s">
        <v>38</v>
      </c>
      <c r="C41" s="6">
        <v>2327</v>
      </c>
      <c r="D41" s="49">
        <v>17.377342991561495</v>
      </c>
    </row>
    <row r="42" spans="2:4" ht="16.5" x14ac:dyDescent="0.25">
      <c r="B42" s="5" t="s">
        <v>39</v>
      </c>
      <c r="C42" s="6">
        <v>1214</v>
      </c>
      <c r="D42" s="49">
        <v>8.9009458171420199</v>
      </c>
    </row>
    <row r="43" spans="2:4" ht="16.5" x14ac:dyDescent="0.25">
      <c r="B43" s="5" t="s">
        <v>40</v>
      </c>
      <c r="C43" s="6">
        <v>1713</v>
      </c>
      <c r="D43" s="49">
        <v>6.781741161566174</v>
      </c>
    </row>
    <row r="44" spans="2:4" ht="16.5" x14ac:dyDescent="0.25">
      <c r="B44" s="5" t="s">
        <v>41</v>
      </c>
      <c r="C44" s="6">
        <v>2391</v>
      </c>
      <c r="D44" s="49">
        <v>16.220066481242792</v>
      </c>
    </row>
    <row r="45" spans="2:4" ht="16.5" x14ac:dyDescent="0.25">
      <c r="B45" s="5" t="s">
        <v>42</v>
      </c>
      <c r="C45" s="6">
        <v>1961</v>
      </c>
      <c r="D45" s="49">
        <v>6.0151529094199567</v>
      </c>
    </row>
    <row r="46" spans="2:4" ht="16.5" x14ac:dyDescent="0.25">
      <c r="B46" s="5" t="s">
        <v>43</v>
      </c>
      <c r="C46" s="6">
        <v>1025</v>
      </c>
      <c r="D46" s="49">
        <v>3.9964129756706179</v>
      </c>
    </row>
    <row r="47" spans="2:4" ht="16.5" x14ac:dyDescent="0.25">
      <c r="B47" s="5" t="s">
        <v>44</v>
      </c>
      <c r="C47" s="6">
        <v>1619</v>
      </c>
      <c r="D47" s="49">
        <v>1.5816416248217113</v>
      </c>
    </row>
    <row r="48" spans="2:4" ht="16.5" x14ac:dyDescent="0.25">
      <c r="B48" s="5" t="s">
        <v>45</v>
      </c>
      <c r="C48" s="6">
        <v>4741</v>
      </c>
      <c r="D48" s="49">
        <v>17.239373113704957</v>
      </c>
    </row>
    <row r="49" spans="2:4" ht="16.5" x14ac:dyDescent="0.25">
      <c r="B49" s="5" t="s">
        <v>46</v>
      </c>
      <c r="C49" s="6">
        <v>2983</v>
      </c>
      <c r="D49" s="49">
        <v>4.2342687617993162</v>
      </c>
    </row>
    <row r="50" spans="2:4" ht="16.5" x14ac:dyDescent="0.25">
      <c r="B50" s="5" t="s">
        <v>47</v>
      </c>
      <c r="C50" s="6">
        <v>2209</v>
      </c>
      <c r="D50" s="49">
        <v>9.4632223793000048</v>
      </c>
    </row>
    <row r="51" spans="2:4" ht="16.5" x14ac:dyDescent="0.25">
      <c r="B51" s="5" t="s">
        <v>48</v>
      </c>
      <c r="C51" s="6">
        <v>2788</v>
      </c>
      <c r="D51" s="49">
        <v>2.1492942328299298</v>
      </c>
    </row>
    <row r="52" spans="2:4" ht="16.5" x14ac:dyDescent="0.25">
      <c r="B52" s="5" t="s">
        <v>49</v>
      </c>
      <c r="C52" s="6">
        <v>4651</v>
      </c>
      <c r="D52" s="49">
        <v>2.2928046063139629</v>
      </c>
    </row>
    <row r="53" spans="2:4" ht="16.5" x14ac:dyDescent="0.25">
      <c r="B53" s="5" t="s">
        <v>50</v>
      </c>
      <c r="C53" s="6">
        <v>800</v>
      </c>
      <c r="D53" s="49">
        <v>4.9872202481142072</v>
      </c>
    </row>
    <row r="54" spans="2:4" ht="16.5" x14ac:dyDescent="0.25">
      <c r="B54" s="5" t="s">
        <v>51</v>
      </c>
      <c r="C54" s="6">
        <v>1535</v>
      </c>
      <c r="D54" s="49">
        <v>1.3766939613808196</v>
      </c>
    </row>
    <row r="55" spans="2:4" ht="16.5" x14ac:dyDescent="0.25">
      <c r="B55" s="5" t="s">
        <v>52</v>
      </c>
      <c r="C55" s="6">
        <v>1297</v>
      </c>
      <c r="D55" s="49">
        <v>4.6497454649745462</v>
      </c>
    </row>
    <row r="56" spans="2:4" ht="16.5" x14ac:dyDescent="0.25">
      <c r="B56" s="5" t="s">
        <v>53</v>
      </c>
      <c r="C56" s="6">
        <v>697</v>
      </c>
      <c r="D56" s="49">
        <v>0.9774225213854999</v>
      </c>
    </row>
    <row r="57" spans="2:4" ht="16.5" x14ac:dyDescent="0.25">
      <c r="B57" s="5" t="s">
        <v>54</v>
      </c>
      <c r="C57" s="6">
        <v>3160</v>
      </c>
      <c r="D57" s="49">
        <v>28.328103989242493</v>
      </c>
    </row>
    <row r="58" spans="2:4" ht="16.5" x14ac:dyDescent="0.25">
      <c r="B58" s="5" t="s">
        <v>55</v>
      </c>
      <c r="C58" s="6">
        <v>1087</v>
      </c>
      <c r="D58" s="49">
        <v>6.0892947173827796</v>
      </c>
    </row>
    <row r="59" spans="2:4" ht="16.5" x14ac:dyDescent="0.25">
      <c r="B59" s="5" t="s">
        <v>56</v>
      </c>
      <c r="C59" s="6">
        <v>918</v>
      </c>
      <c r="D59" s="49">
        <v>2.0725622558869348</v>
      </c>
    </row>
    <row r="60" spans="2:4" ht="16.5" x14ac:dyDescent="0.25">
      <c r="B60" s="5" t="s">
        <v>57</v>
      </c>
      <c r="C60" s="6">
        <v>1091</v>
      </c>
      <c r="D60" s="49">
        <v>14.538912579957355</v>
      </c>
    </row>
    <row r="61" spans="2:4" ht="16.5" x14ac:dyDescent="0.25">
      <c r="B61" s="5" t="s">
        <v>58</v>
      </c>
      <c r="C61" s="6">
        <v>3168</v>
      </c>
      <c r="D61" s="49">
        <v>1.243132946162298</v>
      </c>
    </row>
    <row r="62" spans="2:4" ht="16.5" x14ac:dyDescent="0.25">
      <c r="B62" s="5" t="s">
        <v>59</v>
      </c>
      <c r="C62" s="6">
        <v>1664</v>
      </c>
      <c r="D62" s="49">
        <v>20.994196315922281</v>
      </c>
    </row>
    <row r="63" spans="2:4" ht="16.5" x14ac:dyDescent="0.25">
      <c r="B63" s="5" t="s">
        <v>60</v>
      </c>
      <c r="C63" s="6">
        <v>1906</v>
      </c>
      <c r="D63" s="49">
        <v>13.390473514121117</v>
      </c>
    </row>
    <row r="64" spans="2:4" ht="16.5" x14ac:dyDescent="0.25">
      <c r="B64" s="5" t="s">
        <v>61</v>
      </c>
      <c r="C64" s="6">
        <v>3668</v>
      </c>
      <c r="D64" s="49">
        <v>9.666113263235566</v>
      </c>
    </row>
    <row r="65" spans="2:4" ht="16.5" x14ac:dyDescent="0.25">
      <c r="B65" s="5" t="s">
        <v>62</v>
      </c>
      <c r="C65" s="6">
        <v>1003</v>
      </c>
      <c r="D65" s="49">
        <v>16.372837087822393</v>
      </c>
    </row>
    <row r="66" spans="2:4" ht="16.5" x14ac:dyDescent="0.25">
      <c r="B66" s="5" t="s">
        <v>63</v>
      </c>
      <c r="C66" s="6">
        <v>3243</v>
      </c>
      <c r="D66" s="49">
        <v>11.459363957597173</v>
      </c>
    </row>
    <row r="67" spans="2:4" ht="16.5" x14ac:dyDescent="0.25">
      <c r="B67" s="5" t="s">
        <v>64</v>
      </c>
      <c r="C67" s="6">
        <v>764</v>
      </c>
      <c r="D67" s="49">
        <v>8.7314285714285713</v>
      </c>
    </row>
    <row r="68" spans="2:4" ht="16.5" x14ac:dyDescent="0.25">
      <c r="B68" s="5" t="s">
        <v>65</v>
      </c>
      <c r="C68" s="6">
        <v>2730</v>
      </c>
      <c r="D68" s="49">
        <v>17.893425968407943</v>
      </c>
    </row>
    <row r="69" spans="2:4" ht="16.5" x14ac:dyDescent="0.25">
      <c r="B69" s="5" t="s">
        <v>66</v>
      </c>
      <c r="C69" s="6">
        <v>1573</v>
      </c>
      <c r="D69" s="49">
        <v>7.3815110276865328</v>
      </c>
    </row>
    <row r="70" spans="2:4" ht="16.5" x14ac:dyDescent="0.25">
      <c r="B70" s="5" t="s">
        <v>67</v>
      </c>
      <c r="C70" s="6">
        <v>3137</v>
      </c>
      <c r="D70" s="49">
        <v>24.607781612802007</v>
      </c>
    </row>
    <row r="71" spans="2:4" ht="16.5" x14ac:dyDescent="0.25">
      <c r="B71" s="5" t="s">
        <v>68</v>
      </c>
      <c r="C71" s="6">
        <v>5233</v>
      </c>
      <c r="D71" s="49">
        <v>7.6257231540445627</v>
      </c>
    </row>
    <row r="72" spans="2:4" ht="16.5" x14ac:dyDescent="0.25">
      <c r="B72" s="5" t="s">
        <v>69</v>
      </c>
      <c r="C72" s="6">
        <v>820</v>
      </c>
      <c r="D72" s="49">
        <v>4.5812615229901112</v>
      </c>
    </row>
    <row r="73" spans="2:4" ht="16.5" x14ac:dyDescent="0.25">
      <c r="B73" s="5" t="s">
        <v>70</v>
      </c>
      <c r="C73" s="6">
        <v>823</v>
      </c>
      <c r="D73" s="49">
        <v>5.9392364869740932</v>
      </c>
    </row>
    <row r="74" spans="2:4" ht="16.5" x14ac:dyDescent="0.25">
      <c r="B74" s="5" t="s">
        <v>71</v>
      </c>
      <c r="C74" s="6">
        <v>2052</v>
      </c>
      <c r="D74" s="49">
        <v>3.7808158602645836</v>
      </c>
    </row>
    <row r="75" spans="2:4" ht="16.5" x14ac:dyDescent="0.25">
      <c r="B75" s="5" t="s">
        <v>72</v>
      </c>
      <c r="C75" s="6">
        <v>4142</v>
      </c>
      <c r="D75" s="49">
        <v>12.928801073758468</v>
      </c>
    </row>
    <row r="76" spans="2:4" ht="16.5" x14ac:dyDescent="0.25">
      <c r="B76" s="5" t="s">
        <v>73</v>
      </c>
      <c r="C76" s="6">
        <v>1296</v>
      </c>
      <c r="D76" s="49">
        <v>4.9217681907944701</v>
      </c>
    </row>
    <row r="77" spans="2:4" ht="16.5" x14ac:dyDescent="0.25">
      <c r="B77" s="5" t="s">
        <v>74</v>
      </c>
      <c r="C77" s="6">
        <v>4734</v>
      </c>
      <c r="D77" s="49">
        <v>13.788885005242921</v>
      </c>
    </row>
    <row r="78" spans="2:4" ht="16.5" x14ac:dyDescent="0.25">
      <c r="B78" s="5" t="s">
        <v>75</v>
      </c>
      <c r="C78" s="6">
        <v>1124</v>
      </c>
      <c r="D78" s="49">
        <v>4.6629330014519814</v>
      </c>
    </row>
    <row r="79" spans="2:4" ht="16.5" x14ac:dyDescent="0.25">
      <c r="B79" s="5" t="s">
        <v>76</v>
      </c>
      <c r="C79" s="6">
        <v>948</v>
      </c>
      <c r="D79" s="49">
        <v>4.6472866316976322</v>
      </c>
    </row>
    <row r="80" spans="2:4" ht="16.5" x14ac:dyDescent="0.25">
      <c r="B80" s="5" t="s">
        <v>77</v>
      </c>
      <c r="C80" s="6">
        <v>3403</v>
      </c>
      <c r="D80" s="49">
        <v>2.0474468584355652</v>
      </c>
    </row>
    <row r="81" spans="2:4" ht="16.5" x14ac:dyDescent="0.25">
      <c r="B81" s="5" t="s">
        <v>78</v>
      </c>
      <c r="C81" s="6">
        <v>2212</v>
      </c>
      <c r="D81" s="49">
        <v>0.90017132555518031</v>
      </c>
    </row>
    <row r="82" spans="2:4" ht="16.5" x14ac:dyDescent="0.25">
      <c r="B82" s="5" t="s">
        <v>79</v>
      </c>
      <c r="C82" s="6">
        <v>4250</v>
      </c>
      <c r="D82" s="49">
        <v>4.4373910228969375</v>
      </c>
    </row>
    <row r="83" spans="2:4" ht="16.5" x14ac:dyDescent="0.25">
      <c r="B83" s="5" t="s">
        <v>80</v>
      </c>
      <c r="C83" s="6">
        <v>3299</v>
      </c>
      <c r="D83" s="49">
        <v>8.2105525136884019</v>
      </c>
    </row>
    <row r="84" spans="2:4" ht="16.5" x14ac:dyDescent="0.25">
      <c r="B84" s="5" t="s">
        <v>81</v>
      </c>
      <c r="C84" s="6">
        <v>895</v>
      </c>
      <c r="D84" s="49">
        <v>4.382314057680067</v>
      </c>
    </row>
    <row r="85" spans="2:4" ht="16.5" x14ac:dyDescent="0.25">
      <c r="B85" s="5" t="s">
        <v>82</v>
      </c>
      <c r="C85" s="6">
        <v>783</v>
      </c>
      <c r="D85" s="49">
        <v>6.1527581329561531</v>
      </c>
    </row>
    <row r="86" spans="2:4" ht="16.5" x14ac:dyDescent="0.25">
      <c r="B86" s="5" t="s">
        <v>83</v>
      </c>
      <c r="C86" s="6">
        <v>1960</v>
      </c>
      <c r="D86" s="49">
        <v>31.304903370068683</v>
      </c>
    </row>
    <row r="87" spans="2:4" ht="16.5" x14ac:dyDescent="0.25">
      <c r="B87" s="5" t="s">
        <v>84</v>
      </c>
      <c r="C87" s="6">
        <v>887</v>
      </c>
      <c r="D87" s="49">
        <v>1.045337230268818</v>
      </c>
    </row>
    <row r="88" spans="2:4" ht="16.5" x14ac:dyDescent="0.25">
      <c r="B88" s="5" t="s">
        <v>85</v>
      </c>
      <c r="C88" s="6">
        <v>3634</v>
      </c>
      <c r="D88" s="49">
        <v>12.863261477469823</v>
      </c>
    </row>
    <row r="89" spans="2:4" ht="16.5" x14ac:dyDescent="0.25">
      <c r="B89" s="5" t="s">
        <v>86</v>
      </c>
      <c r="C89" s="6">
        <v>3464</v>
      </c>
      <c r="D89" s="49">
        <v>7.4705083137440971</v>
      </c>
    </row>
    <row r="90" spans="2:4" ht="16.5" x14ac:dyDescent="0.25">
      <c r="B90" s="5" t="s">
        <v>87</v>
      </c>
      <c r="C90" s="6">
        <v>1038</v>
      </c>
      <c r="D90" s="49">
        <v>6.2417318099819603</v>
      </c>
    </row>
    <row r="91" spans="2:4" ht="16.5" x14ac:dyDescent="0.25">
      <c r="B91" s="5" t="s">
        <v>88</v>
      </c>
      <c r="C91" s="6">
        <v>3632</v>
      </c>
      <c r="D91" s="49">
        <v>6.7526865727140892</v>
      </c>
    </row>
    <row r="92" spans="2:4" ht="16.5" x14ac:dyDescent="0.25">
      <c r="B92" s="5" t="s">
        <v>89</v>
      </c>
      <c r="C92" s="6">
        <v>519</v>
      </c>
      <c r="D92" s="49">
        <v>5.2244815784175556</v>
      </c>
    </row>
    <row r="93" spans="2:4" ht="16.5" x14ac:dyDescent="0.25">
      <c r="B93" s="7" t="s">
        <v>94</v>
      </c>
      <c r="C93" s="8">
        <v>196586</v>
      </c>
      <c r="D93" s="31">
        <v>3.7988822065541004</v>
      </c>
    </row>
    <row r="94" spans="2:4" ht="16.5" x14ac:dyDescent="0.25">
      <c r="B94" s="9"/>
      <c r="C94" s="10"/>
      <c r="D94" s="27"/>
    </row>
    <row r="95" spans="2:4" x14ac:dyDescent="0.25">
      <c r="B95" s="11" t="s">
        <v>223</v>
      </c>
      <c r="C95" s="2"/>
      <c r="D95" s="26"/>
    </row>
    <row r="97" spans="2:3" ht="27.75" customHeight="1" x14ac:dyDescent="0.25">
      <c r="B97" s="77"/>
      <c r="C97" s="77"/>
    </row>
    <row r="98" spans="2:3" x14ac:dyDescent="0.25">
      <c r="B98" s="77"/>
      <c r="C98" s="77"/>
    </row>
  </sheetData>
  <mergeCells count="1">
    <mergeCell ref="B97:C9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B10" sqref="B10"/>
    </sheetView>
  </sheetViews>
  <sheetFormatPr defaultRowHeight="15" x14ac:dyDescent="0.25"/>
  <cols>
    <col min="1" max="1" width="2.85546875" style="3" customWidth="1"/>
    <col min="2" max="4" width="21.42578125" style="3" customWidth="1"/>
    <col min="5" max="16384" width="9.140625" style="3"/>
  </cols>
  <sheetData>
    <row r="2" spans="2:9" ht="15.75" x14ac:dyDescent="0.25">
      <c r="B2" s="1" t="s">
        <v>119</v>
      </c>
      <c r="C2" s="2"/>
      <c r="D2" s="2"/>
    </row>
    <row r="3" spans="2:9" x14ac:dyDescent="0.25">
      <c r="B3" s="2"/>
      <c r="C3" s="2"/>
      <c r="D3" s="2"/>
    </row>
    <row r="4" spans="2:9" ht="33" customHeight="1" x14ac:dyDescent="0.25">
      <c r="B4" s="4" t="s">
        <v>90</v>
      </c>
      <c r="C4" s="14" t="s">
        <v>222</v>
      </c>
      <c r="D4" s="50" t="s">
        <v>217</v>
      </c>
    </row>
    <row r="5" spans="2:9" ht="16.5" x14ac:dyDescent="0.25">
      <c r="B5" s="5" t="s">
        <v>92</v>
      </c>
      <c r="C5" s="6">
        <v>5489</v>
      </c>
      <c r="D5" s="49">
        <v>0.62216277791316499</v>
      </c>
    </row>
    <row r="6" spans="2:9" ht="16.5" x14ac:dyDescent="0.25">
      <c r="B6" s="5" t="s">
        <v>93</v>
      </c>
      <c r="C6" s="6">
        <v>34490</v>
      </c>
      <c r="D6" s="49">
        <v>1.4009783695276401</v>
      </c>
    </row>
    <row r="7" spans="2:9" ht="16.5" x14ac:dyDescent="0.25">
      <c r="B7" s="5" t="s">
        <v>208</v>
      </c>
      <c r="C7" s="6">
        <v>156607</v>
      </c>
      <c r="D7" s="49">
        <v>8.554291101640759</v>
      </c>
    </row>
    <row r="8" spans="2:9" ht="16.5" x14ac:dyDescent="0.25">
      <c r="B8" s="7" t="s">
        <v>220</v>
      </c>
      <c r="C8" s="8">
        <v>196586</v>
      </c>
      <c r="D8" s="31">
        <v>3.7988822065541004</v>
      </c>
    </row>
    <row r="9" spans="2:9" x14ac:dyDescent="0.25">
      <c r="B9" s="2"/>
      <c r="C9" s="2"/>
      <c r="D9" s="2"/>
    </row>
    <row r="10" spans="2:9" x14ac:dyDescent="0.25">
      <c r="B10" s="11" t="s">
        <v>289</v>
      </c>
    </row>
    <row r="11" spans="2:9" x14ac:dyDescent="0.25">
      <c r="C11" s="17"/>
      <c r="D11" s="17"/>
    </row>
    <row r="12" spans="2:9" ht="15" customHeight="1" x14ac:dyDescent="0.25">
      <c r="B12" s="48" t="s">
        <v>212</v>
      </c>
      <c r="C12" s="48"/>
      <c r="D12" s="48"/>
      <c r="E12" s="48"/>
      <c r="F12" s="17"/>
      <c r="G12" s="17"/>
      <c r="H12" s="17"/>
      <c r="I12"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Nicholas</dc:creator>
  <cp:lastModifiedBy>Keithley, Devin</cp:lastModifiedBy>
  <dcterms:created xsi:type="dcterms:W3CDTF">2019-03-11T19:17:50Z</dcterms:created>
  <dcterms:modified xsi:type="dcterms:W3CDTF">2019-06-07T17:47:34Z</dcterms:modified>
</cp:coreProperties>
</file>